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560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'Hoja1'!$A$1:$R$39</definedName>
    <definedName name="_xlnm.Print_Area" localSheetId="1">'Hoja2'!$A$1:$R$39</definedName>
    <definedName name="_xlnm.Print_Area" localSheetId="2">'Hoja3'!$A$1:$R$39</definedName>
  </definedNames>
  <calcPr fullCalcOnLoad="1"/>
</workbook>
</file>

<file path=xl/sharedStrings.xml><?xml version="1.0" encoding="utf-8"?>
<sst xmlns="http://schemas.openxmlformats.org/spreadsheetml/2006/main" count="211" uniqueCount="28">
  <si>
    <t>PERSONAL DOCENTE CONTRATADO POR CLASE Y DEDICACION SEGÚN FACULTAD</t>
  </si>
  <si>
    <t>2008 - I</t>
  </si>
  <si>
    <t xml:space="preserve">FACULTAD </t>
  </si>
  <si>
    <t>CLASE A</t>
  </si>
  <si>
    <t>CLASE B</t>
  </si>
  <si>
    <t>CLASE C</t>
  </si>
  <si>
    <t>JEFE DE PRACTICA</t>
  </si>
  <si>
    <t>TOTAL</t>
  </si>
  <si>
    <t>D.E.</t>
  </si>
  <si>
    <t>T.C.</t>
  </si>
  <si>
    <t>T.P.</t>
  </si>
  <si>
    <t>CONTR.</t>
  </si>
  <si>
    <t>AGRONOMIA</t>
  </si>
  <si>
    <t>CIENCIAS</t>
  </si>
  <si>
    <t>CIENCIAS FORESTALES</t>
  </si>
  <si>
    <t>ECON. Y PLANIFICACION</t>
  </si>
  <si>
    <t>ING. AGRICOLA</t>
  </si>
  <si>
    <t>ZOOTECNIA</t>
  </si>
  <si>
    <t>PESQUERIA</t>
  </si>
  <si>
    <t>INDUSTRIAS ALIMENTARIAS</t>
  </si>
  <si>
    <t>Fuente: Oficina Administrativa de Personal - Departamento de Personal Docente</t>
  </si>
  <si>
    <t>2008 - II</t>
  </si>
  <si>
    <t>º</t>
  </si>
  <si>
    <t>2009 - I</t>
  </si>
  <si>
    <t>2009 - II</t>
  </si>
  <si>
    <t>2010 - I</t>
  </si>
  <si>
    <t>INGENIERIA AGRICOLA</t>
  </si>
  <si>
    <t>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</si>
</sst>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45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I41" sqref="I41"/>
    </sheetView>
  </sheetViews>
  <sheetFormatPr defaultColWidth="11.421875" defaultRowHeight="15"/>
  <cols>
    <col min="1" max="1" width="22.8515625" style="0" customWidth="1"/>
    <col min="2" max="18" width="7.8515625" style="0" customWidth="1"/>
  </cols>
  <sheetData>
    <row r="2" spans="1:18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.75" thickBot="1">
      <c r="A5" s="54" t="s">
        <v>2</v>
      </c>
      <c r="B5" s="59" t="s">
        <v>3</v>
      </c>
      <c r="C5" s="60"/>
      <c r="D5" s="60"/>
      <c r="E5" s="61"/>
      <c r="F5" s="60" t="s">
        <v>4</v>
      </c>
      <c r="G5" s="60"/>
      <c r="H5" s="60"/>
      <c r="I5" s="60"/>
      <c r="J5" s="59" t="s">
        <v>5</v>
      </c>
      <c r="K5" s="60"/>
      <c r="L5" s="60"/>
      <c r="M5" s="61"/>
      <c r="N5" s="60" t="s">
        <v>6</v>
      </c>
      <c r="O5" s="60"/>
      <c r="P5" s="60"/>
      <c r="Q5" s="61"/>
      <c r="R5" s="5" t="s">
        <v>7</v>
      </c>
    </row>
    <row r="6" spans="1:18" ht="15.75" thickBot="1">
      <c r="A6" s="55"/>
      <c r="B6" s="6" t="s">
        <v>8</v>
      </c>
      <c r="C6" s="7" t="s">
        <v>9</v>
      </c>
      <c r="D6" s="4" t="s">
        <v>10</v>
      </c>
      <c r="E6" s="8" t="s">
        <v>7</v>
      </c>
      <c r="F6" s="9" t="s">
        <v>8</v>
      </c>
      <c r="G6" s="7" t="s">
        <v>9</v>
      </c>
      <c r="H6" s="4" t="s">
        <v>10</v>
      </c>
      <c r="I6" s="8" t="s">
        <v>7</v>
      </c>
      <c r="J6" s="6" t="s">
        <v>8</v>
      </c>
      <c r="K6" s="7" t="s">
        <v>9</v>
      </c>
      <c r="L6" s="4" t="s">
        <v>10</v>
      </c>
      <c r="M6" s="8" t="s">
        <v>7</v>
      </c>
      <c r="N6" s="9" t="s">
        <v>8</v>
      </c>
      <c r="O6" s="7" t="s">
        <v>9</v>
      </c>
      <c r="P6" s="10" t="s">
        <v>10</v>
      </c>
      <c r="Q6" s="8" t="s">
        <v>7</v>
      </c>
      <c r="R6" s="11" t="s">
        <v>11</v>
      </c>
    </row>
    <row r="7" spans="1:18" ht="15">
      <c r="A7" s="12" t="s">
        <v>12</v>
      </c>
      <c r="B7" s="13">
        <v>4</v>
      </c>
      <c r="C7" s="14">
        <v>0</v>
      </c>
      <c r="D7" s="15">
        <v>0</v>
      </c>
      <c r="E7" s="16">
        <f>SUM(B7:D7)</f>
        <v>4</v>
      </c>
      <c r="F7" s="17">
        <v>0</v>
      </c>
      <c r="G7" s="14">
        <v>0</v>
      </c>
      <c r="H7" s="15">
        <v>0</v>
      </c>
      <c r="I7" s="16">
        <f>F7+G7+H7</f>
        <v>0</v>
      </c>
      <c r="J7" s="13">
        <v>2</v>
      </c>
      <c r="K7" s="14">
        <v>0</v>
      </c>
      <c r="L7" s="15">
        <v>0</v>
      </c>
      <c r="M7" s="16">
        <f aca="true" t="shared" si="0" ref="M7:M14">SUM(J7:L7)</f>
        <v>2</v>
      </c>
      <c r="N7" s="17">
        <v>5</v>
      </c>
      <c r="O7" s="14">
        <v>0</v>
      </c>
      <c r="P7" s="15">
        <v>0</v>
      </c>
      <c r="Q7" s="18">
        <f>SUM(N7:P7)</f>
        <v>5</v>
      </c>
      <c r="R7" s="5">
        <f>+E7+I7+M7+Q7</f>
        <v>11</v>
      </c>
    </row>
    <row r="8" spans="1:18" ht="15">
      <c r="A8" s="19" t="s">
        <v>13</v>
      </c>
      <c r="B8" s="20">
        <v>0</v>
      </c>
      <c r="C8" s="21">
        <v>0</v>
      </c>
      <c r="D8" s="22">
        <v>0</v>
      </c>
      <c r="E8" s="16">
        <f>B8+C8+D8</f>
        <v>0</v>
      </c>
      <c r="F8" s="23">
        <v>0</v>
      </c>
      <c r="G8" s="21">
        <v>0</v>
      </c>
      <c r="H8" s="22">
        <v>0</v>
      </c>
      <c r="I8" s="24">
        <f>F8+G8+H8</f>
        <v>0</v>
      </c>
      <c r="J8" s="20">
        <v>8</v>
      </c>
      <c r="K8" s="21">
        <v>1</v>
      </c>
      <c r="L8" s="22">
        <v>0</v>
      </c>
      <c r="M8" s="24">
        <f t="shared" si="0"/>
        <v>9</v>
      </c>
      <c r="N8" s="23">
        <v>12</v>
      </c>
      <c r="O8" s="21">
        <v>0</v>
      </c>
      <c r="P8" s="22">
        <v>0</v>
      </c>
      <c r="Q8" s="25">
        <f>SUM(N8:P8)</f>
        <v>12</v>
      </c>
      <c r="R8" s="26">
        <f aca="true" t="shared" si="1" ref="R8:R14">+E8+I8+M8+Q8</f>
        <v>21</v>
      </c>
    </row>
    <row r="9" spans="1:18" ht="15">
      <c r="A9" s="19" t="s">
        <v>14</v>
      </c>
      <c r="B9" s="20">
        <v>1</v>
      </c>
      <c r="C9" s="21">
        <v>0</v>
      </c>
      <c r="D9" s="22">
        <v>0</v>
      </c>
      <c r="E9" s="16">
        <f aca="true" t="shared" si="2" ref="E9:E14">B9+C9+D9</f>
        <v>1</v>
      </c>
      <c r="F9" s="23">
        <v>1</v>
      </c>
      <c r="G9" s="21">
        <v>0</v>
      </c>
      <c r="H9" s="22">
        <v>0</v>
      </c>
      <c r="I9" s="24">
        <f aca="true" t="shared" si="3" ref="I9:I14">F9+G9+H9</f>
        <v>1</v>
      </c>
      <c r="J9" s="20">
        <v>2</v>
      </c>
      <c r="K9" s="27">
        <v>0</v>
      </c>
      <c r="L9" s="22">
        <v>0</v>
      </c>
      <c r="M9" s="24">
        <f t="shared" si="0"/>
        <v>2</v>
      </c>
      <c r="N9" s="23">
        <v>5</v>
      </c>
      <c r="O9" s="27">
        <v>0</v>
      </c>
      <c r="P9" s="22">
        <v>0</v>
      </c>
      <c r="Q9" s="25">
        <f aca="true" t="shared" si="4" ref="Q9:Q14">SUM(N9:P9)</f>
        <v>5</v>
      </c>
      <c r="R9" s="26">
        <f t="shared" si="1"/>
        <v>9</v>
      </c>
    </row>
    <row r="10" spans="1:18" ht="15">
      <c r="A10" s="19" t="s">
        <v>15</v>
      </c>
      <c r="B10" s="20">
        <v>0</v>
      </c>
      <c r="C10" s="21">
        <v>0</v>
      </c>
      <c r="D10" s="22">
        <v>0</v>
      </c>
      <c r="E10" s="16">
        <f t="shared" si="2"/>
        <v>0</v>
      </c>
      <c r="F10" s="23">
        <v>0</v>
      </c>
      <c r="G10" s="21">
        <v>0</v>
      </c>
      <c r="H10" s="22">
        <v>0</v>
      </c>
      <c r="I10" s="24">
        <f t="shared" si="3"/>
        <v>0</v>
      </c>
      <c r="J10" s="20">
        <v>11</v>
      </c>
      <c r="K10" s="21">
        <v>0</v>
      </c>
      <c r="L10" s="22">
        <v>0</v>
      </c>
      <c r="M10" s="24">
        <f t="shared" si="0"/>
        <v>11</v>
      </c>
      <c r="N10" s="23">
        <v>14</v>
      </c>
      <c r="O10" s="21">
        <v>0</v>
      </c>
      <c r="P10" s="22">
        <v>0</v>
      </c>
      <c r="Q10" s="25">
        <f t="shared" si="4"/>
        <v>14</v>
      </c>
      <c r="R10" s="26">
        <f t="shared" si="1"/>
        <v>25</v>
      </c>
    </row>
    <row r="11" spans="1:18" ht="15">
      <c r="A11" s="19" t="s">
        <v>16</v>
      </c>
      <c r="B11" s="20">
        <v>0</v>
      </c>
      <c r="C11" s="21">
        <v>0</v>
      </c>
      <c r="D11" s="22">
        <v>0</v>
      </c>
      <c r="E11" s="16">
        <f t="shared" si="2"/>
        <v>0</v>
      </c>
      <c r="F11" s="23">
        <v>0</v>
      </c>
      <c r="G11" s="21">
        <v>0</v>
      </c>
      <c r="H11" s="22">
        <v>0</v>
      </c>
      <c r="I11" s="24">
        <f t="shared" si="3"/>
        <v>0</v>
      </c>
      <c r="J11" s="20">
        <v>1</v>
      </c>
      <c r="K11" s="27">
        <v>0</v>
      </c>
      <c r="L11" s="28">
        <v>0</v>
      </c>
      <c r="M11" s="24">
        <f t="shared" si="0"/>
        <v>1</v>
      </c>
      <c r="N11" s="23">
        <v>7</v>
      </c>
      <c r="O11" s="27">
        <v>0</v>
      </c>
      <c r="P11" s="28">
        <v>0</v>
      </c>
      <c r="Q11" s="25">
        <f t="shared" si="4"/>
        <v>7</v>
      </c>
      <c r="R11" s="26">
        <f t="shared" si="1"/>
        <v>8</v>
      </c>
    </row>
    <row r="12" spans="1:18" ht="15">
      <c r="A12" s="19" t="s">
        <v>17</v>
      </c>
      <c r="B12" s="20">
        <v>0</v>
      </c>
      <c r="C12" s="21">
        <v>0</v>
      </c>
      <c r="D12" s="22">
        <v>0</v>
      </c>
      <c r="E12" s="16">
        <f t="shared" si="2"/>
        <v>0</v>
      </c>
      <c r="F12" s="23">
        <v>0</v>
      </c>
      <c r="G12" s="21">
        <v>0</v>
      </c>
      <c r="H12" s="22">
        <v>0</v>
      </c>
      <c r="I12" s="24">
        <f t="shared" si="3"/>
        <v>0</v>
      </c>
      <c r="J12" s="20">
        <v>1</v>
      </c>
      <c r="K12" s="21">
        <v>0</v>
      </c>
      <c r="L12" s="22">
        <v>0</v>
      </c>
      <c r="M12" s="24">
        <f t="shared" si="0"/>
        <v>1</v>
      </c>
      <c r="N12" s="23">
        <v>9</v>
      </c>
      <c r="O12" s="21">
        <v>0</v>
      </c>
      <c r="P12" s="22">
        <v>0</v>
      </c>
      <c r="Q12" s="25">
        <f t="shared" si="4"/>
        <v>9</v>
      </c>
      <c r="R12" s="26">
        <f t="shared" si="1"/>
        <v>10</v>
      </c>
    </row>
    <row r="13" spans="1:18" ht="15">
      <c r="A13" s="19" t="s">
        <v>18</v>
      </c>
      <c r="B13" s="20">
        <v>1</v>
      </c>
      <c r="C13" s="21">
        <v>0</v>
      </c>
      <c r="D13" s="22">
        <v>0</v>
      </c>
      <c r="E13" s="16">
        <f t="shared" si="2"/>
        <v>1</v>
      </c>
      <c r="F13" s="23">
        <v>0</v>
      </c>
      <c r="G13" s="21">
        <v>0</v>
      </c>
      <c r="H13" s="22">
        <v>0</v>
      </c>
      <c r="I13" s="24">
        <f t="shared" si="3"/>
        <v>0</v>
      </c>
      <c r="J13" s="20">
        <v>1</v>
      </c>
      <c r="K13" s="21">
        <v>0</v>
      </c>
      <c r="L13" s="22">
        <v>0</v>
      </c>
      <c r="M13" s="24">
        <f t="shared" si="0"/>
        <v>1</v>
      </c>
      <c r="N13" s="23">
        <v>4</v>
      </c>
      <c r="O13" s="21">
        <v>0</v>
      </c>
      <c r="P13" s="22">
        <v>0</v>
      </c>
      <c r="Q13" s="25">
        <f t="shared" si="4"/>
        <v>4</v>
      </c>
      <c r="R13" s="26">
        <f t="shared" si="1"/>
        <v>6</v>
      </c>
    </row>
    <row r="14" spans="1:18" ht="15.75" thickBot="1">
      <c r="A14" s="29" t="s">
        <v>19</v>
      </c>
      <c r="B14" s="30">
        <v>0</v>
      </c>
      <c r="C14" s="31">
        <v>0</v>
      </c>
      <c r="D14" s="32">
        <v>0</v>
      </c>
      <c r="E14" s="16">
        <f t="shared" si="2"/>
        <v>0</v>
      </c>
      <c r="F14" s="33">
        <v>0</v>
      </c>
      <c r="G14" s="31">
        <v>0</v>
      </c>
      <c r="H14" s="32">
        <v>0</v>
      </c>
      <c r="I14" s="24">
        <f t="shared" si="3"/>
        <v>0</v>
      </c>
      <c r="J14" s="30">
        <v>0</v>
      </c>
      <c r="K14" s="31">
        <v>0</v>
      </c>
      <c r="L14" s="32">
        <v>0</v>
      </c>
      <c r="M14" s="34">
        <f t="shared" si="0"/>
        <v>0</v>
      </c>
      <c r="N14" s="33">
        <v>1</v>
      </c>
      <c r="O14" s="31">
        <v>0</v>
      </c>
      <c r="P14" s="32">
        <v>0</v>
      </c>
      <c r="Q14" s="35">
        <f t="shared" si="4"/>
        <v>1</v>
      </c>
      <c r="R14" s="36">
        <f t="shared" si="1"/>
        <v>1</v>
      </c>
    </row>
    <row r="15" spans="1:18" ht="15.75" thickBot="1">
      <c r="A15" s="37" t="s">
        <v>7</v>
      </c>
      <c r="B15" s="3">
        <f aca="true" t="shared" si="5" ref="B15:J15">SUM(B7:B14)</f>
        <v>6</v>
      </c>
      <c r="C15" s="7">
        <f t="shared" si="5"/>
        <v>0</v>
      </c>
      <c r="D15" s="4">
        <f>SUM(D7:D14)</f>
        <v>0</v>
      </c>
      <c r="E15" s="8">
        <f>SUM(B15:D15)</f>
        <v>6</v>
      </c>
      <c r="F15" s="4">
        <f t="shared" si="5"/>
        <v>1</v>
      </c>
      <c r="G15" s="7">
        <f t="shared" si="5"/>
        <v>0</v>
      </c>
      <c r="H15" s="7">
        <f t="shared" si="5"/>
        <v>0</v>
      </c>
      <c r="I15" s="8">
        <f>SUM(F15:H15)</f>
        <v>1</v>
      </c>
      <c r="J15" s="3">
        <f t="shared" si="5"/>
        <v>26</v>
      </c>
      <c r="K15" s="7">
        <f>SUM(K7:K14)</f>
        <v>1</v>
      </c>
      <c r="L15" s="7">
        <f>SUM(L7:L14)</f>
        <v>0</v>
      </c>
      <c r="M15" s="8">
        <f>SUM(J15:L15)</f>
        <v>27</v>
      </c>
      <c r="N15" s="4">
        <f>SUM(N7:N14)</f>
        <v>57</v>
      </c>
      <c r="O15" s="7">
        <f>SUM(O7:O14)</f>
        <v>0</v>
      </c>
      <c r="P15" s="7">
        <f>SUM(P7:P14)</f>
        <v>0</v>
      </c>
      <c r="Q15" s="38">
        <f>SUM(N15:P15)</f>
        <v>57</v>
      </c>
      <c r="R15" s="39">
        <f>+E15+I15+M15+Q15</f>
        <v>91</v>
      </c>
    </row>
    <row r="16" spans="1:18" ht="15">
      <c r="A16" s="40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"/>
      <c r="P17" s="1"/>
      <c r="Q17" s="1"/>
      <c r="R17" s="2"/>
    </row>
    <row r="18" spans="1:18" ht="15.75">
      <c r="A18" s="53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5.75">
      <c r="A19" s="53" t="s">
        <v>21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2"/>
    </row>
    <row r="21" spans="1:18" ht="15.75" thickBot="1">
      <c r="A21" s="54" t="s">
        <v>2</v>
      </c>
      <c r="B21" s="56" t="s">
        <v>3</v>
      </c>
      <c r="C21" s="57"/>
      <c r="D21" s="57"/>
      <c r="E21" s="58"/>
      <c r="F21" s="57" t="s">
        <v>4</v>
      </c>
      <c r="G21" s="57"/>
      <c r="H21" s="57"/>
      <c r="I21" s="57"/>
      <c r="J21" s="56" t="s">
        <v>5</v>
      </c>
      <c r="K21" s="57"/>
      <c r="L21" s="57"/>
      <c r="M21" s="58"/>
      <c r="N21" s="57" t="s">
        <v>6</v>
      </c>
      <c r="O21" s="57"/>
      <c r="P21" s="57"/>
      <c r="Q21" s="58"/>
      <c r="R21" s="44" t="s">
        <v>7</v>
      </c>
    </row>
    <row r="22" spans="1:18" ht="15.75" thickBot="1">
      <c r="A22" s="55"/>
      <c r="B22" s="45" t="s">
        <v>8</v>
      </c>
      <c r="C22" s="46" t="s">
        <v>9</v>
      </c>
      <c r="D22" s="43" t="s">
        <v>10</v>
      </c>
      <c r="E22" s="47" t="s">
        <v>7</v>
      </c>
      <c r="F22" s="48" t="s">
        <v>8</v>
      </c>
      <c r="G22" s="46" t="s">
        <v>9</v>
      </c>
      <c r="H22" s="43" t="s">
        <v>10</v>
      </c>
      <c r="I22" s="47" t="s">
        <v>7</v>
      </c>
      <c r="J22" s="45" t="s">
        <v>8</v>
      </c>
      <c r="K22" s="46" t="s">
        <v>9</v>
      </c>
      <c r="L22" s="43" t="s">
        <v>10</v>
      </c>
      <c r="M22" s="47" t="s">
        <v>7</v>
      </c>
      <c r="N22" s="48" t="s">
        <v>8</v>
      </c>
      <c r="O22" s="46" t="s">
        <v>9</v>
      </c>
      <c r="P22" s="43" t="s">
        <v>10</v>
      </c>
      <c r="Q22" s="47" t="s">
        <v>7</v>
      </c>
      <c r="R22" s="49" t="s">
        <v>11</v>
      </c>
    </row>
    <row r="23" spans="1:18" ht="15">
      <c r="A23" s="12" t="s">
        <v>12</v>
      </c>
      <c r="B23" s="13">
        <v>4</v>
      </c>
      <c r="C23" s="14">
        <v>0</v>
      </c>
      <c r="D23" s="15">
        <v>0</v>
      </c>
      <c r="E23" s="16">
        <f>SUM(B23:D23)</f>
        <v>4</v>
      </c>
      <c r="F23" s="17">
        <v>0</v>
      </c>
      <c r="G23" s="14">
        <v>0</v>
      </c>
      <c r="H23" s="15">
        <v>0</v>
      </c>
      <c r="I23" s="16">
        <f>SUM(F23:H23)</f>
        <v>0</v>
      </c>
      <c r="J23" s="13">
        <v>1</v>
      </c>
      <c r="K23" s="14">
        <v>0</v>
      </c>
      <c r="L23" s="15">
        <v>0</v>
      </c>
      <c r="M23" s="16">
        <f aca="true" t="shared" si="6" ref="M23:M30">SUM(J23:L23)</f>
        <v>1</v>
      </c>
      <c r="N23" s="17">
        <v>7</v>
      </c>
      <c r="O23" s="14">
        <v>0</v>
      </c>
      <c r="P23" s="15">
        <v>0</v>
      </c>
      <c r="Q23" s="16">
        <f>SUM(N23:P23)</f>
        <v>7</v>
      </c>
      <c r="R23" s="50">
        <f>+E23+I23+M23+Q23</f>
        <v>12</v>
      </c>
    </row>
    <row r="24" spans="1:18" ht="15">
      <c r="A24" s="19" t="s">
        <v>13</v>
      </c>
      <c r="B24" s="20">
        <v>0</v>
      </c>
      <c r="C24" s="21">
        <v>0</v>
      </c>
      <c r="D24" s="22">
        <v>0</v>
      </c>
      <c r="E24" s="24">
        <f>SUM(B24:D24)</f>
        <v>0</v>
      </c>
      <c r="F24" s="23">
        <v>0</v>
      </c>
      <c r="G24" s="21">
        <v>0</v>
      </c>
      <c r="H24" s="22">
        <v>0</v>
      </c>
      <c r="I24" s="24">
        <f>SUM(F24:H24)</f>
        <v>0</v>
      </c>
      <c r="J24" s="20">
        <v>6</v>
      </c>
      <c r="K24" s="21">
        <v>1</v>
      </c>
      <c r="L24" s="22">
        <v>0</v>
      </c>
      <c r="M24" s="24">
        <f t="shared" si="6"/>
        <v>7</v>
      </c>
      <c r="N24" s="23">
        <v>14</v>
      </c>
      <c r="O24" s="21">
        <v>0</v>
      </c>
      <c r="P24" s="22">
        <v>0</v>
      </c>
      <c r="Q24" s="25">
        <f>SUM(N24:P24)</f>
        <v>14</v>
      </c>
      <c r="R24" s="51">
        <f>+E24+I24+M24+Q24</f>
        <v>21</v>
      </c>
    </row>
    <row r="25" spans="1:18" ht="15">
      <c r="A25" s="19" t="s">
        <v>14</v>
      </c>
      <c r="B25" s="20">
        <v>1</v>
      </c>
      <c r="C25" s="21">
        <v>0</v>
      </c>
      <c r="D25" s="22">
        <v>0</v>
      </c>
      <c r="E25" s="24">
        <f aca="true" t="shared" si="7" ref="E25:E30">SUM(B25:D25)</f>
        <v>1</v>
      </c>
      <c r="F25" s="23">
        <v>1</v>
      </c>
      <c r="G25" s="21">
        <v>0</v>
      </c>
      <c r="H25" s="22">
        <v>0</v>
      </c>
      <c r="I25" s="24">
        <f aca="true" t="shared" si="8" ref="I25:I30">SUM(F25:H25)</f>
        <v>1</v>
      </c>
      <c r="J25" s="20">
        <v>2</v>
      </c>
      <c r="K25" s="27">
        <v>0</v>
      </c>
      <c r="L25" s="22">
        <v>0</v>
      </c>
      <c r="M25" s="24">
        <f t="shared" si="6"/>
        <v>2</v>
      </c>
      <c r="N25" s="23">
        <v>6</v>
      </c>
      <c r="O25" s="27">
        <v>0</v>
      </c>
      <c r="P25" s="22">
        <v>0</v>
      </c>
      <c r="Q25" s="25">
        <f aca="true" t="shared" si="9" ref="Q25:Q30">SUM(N25:P25)</f>
        <v>6</v>
      </c>
      <c r="R25" s="26">
        <f aca="true" t="shared" si="10" ref="R25:R31">+E25+I25+M25+Q25</f>
        <v>10</v>
      </c>
    </row>
    <row r="26" spans="1:18" ht="15">
      <c r="A26" s="19" t="s">
        <v>15</v>
      </c>
      <c r="B26" s="20">
        <v>0</v>
      </c>
      <c r="C26" s="21">
        <v>0</v>
      </c>
      <c r="D26" s="22">
        <v>0</v>
      </c>
      <c r="E26" s="24">
        <f t="shared" si="7"/>
        <v>0</v>
      </c>
      <c r="F26" s="23">
        <v>0</v>
      </c>
      <c r="G26" s="21">
        <v>0</v>
      </c>
      <c r="H26" s="22">
        <v>0</v>
      </c>
      <c r="I26" s="24">
        <f t="shared" si="8"/>
        <v>0</v>
      </c>
      <c r="J26" s="20">
        <v>12</v>
      </c>
      <c r="K26" s="21">
        <v>0</v>
      </c>
      <c r="L26" s="22">
        <v>0</v>
      </c>
      <c r="M26" s="24">
        <f t="shared" si="6"/>
        <v>12</v>
      </c>
      <c r="N26" s="23">
        <v>12</v>
      </c>
      <c r="O26" s="21">
        <v>0</v>
      </c>
      <c r="P26" s="22">
        <v>0</v>
      </c>
      <c r="Q26" s="25">
        <f t="shared" si="9"/>
        <v>12</v>
      </c>
      <c r="R26" s="26">
        <f t="shared" si="10"/>
        <v>24</v>
      </c>
    </row>
    <row r="27" spans="1:18" ht="15">
      <c r="A27" s="19" t="s">
        <v>16</v>
      </c>
      <c r="B27" s="20">
        <v>0</v>
      </c>
      <c r="C27" s="21">
        <v>0</v>
      </c>
      <c r="D27" s="22">
        <v>0</v>
      </c>
      <c r="E27" s="24">
        <f t="shared" si="7"/>
        <v>0</v>
      </c>
      <c r="F27" s="23">
        <v>0</v>
      </c>
      <c r="G27" s="21">
        <v>0</v>
      </c>
      <c r="H27" s="22">
        <v>0</v>
      </c>
      <c r="I27" s="24">
        <f t="shared" si="8"/>
        <v>0</v>
      </c>
      <c r="J27" s="20">
        <v>1</v>
      </c>
      <c r="K27" s="27">
        <v>0</v>
      </c>
      <c r="L27" s="28">
        <v>0</v>
      </c>
      <c r="M27" s="24">
        <f t="shared" si="6"/>
        <v>1</v>
      </c>
      <c r="N27" s="23">
        <v>6</v>
      </c>
      <c r="O27" s="27">
        <v>0</v>
      </c>
      <c r="P27" s="28">
        <v>0</v>
      </c>
      <c r="Q27" s="25">
        <f t="shared" si="9"/>
        <v>6</v>
      </c>
      <c r="R27" s="26">
        <f t="shared" si="10"/>
        <v>7</v>
      </c>
    </row>
    <row r="28" spans="1:18" ht="15">
      <c r="A28" s="19" t="s">
        <v>19</v>
      </c>
      <c r="B28" s="20">
        <v>0</v>
      </c>
      <c r="C28" s="21">
        <v>0</v>
      </c>
      <c r="D28" s="22">
        <v>0</v>
      </c>
      <c r="E28" s="24">
        <f t="shared" si="7"/>
        <v>0</v>
      </c>
      <c r="F28" s="23">
        <v>0</v>
      </c>
      <c r="G28" s="21">
        <v>0</v>
      </c>
      <c r="H28" s="22">
        <v>0</v>
      </c>
      <c r="I28" s="24">
        <f t="shared" si="8"/>
        <v>0</v>
      </c>
      <c r="J28" s="20">
        <v>0</v>
      </c>
      <c r="K28" s="21">
        <v>0</v>
      </c>
      <c r="L28" s="22">
        <v>0</v>
      </c>
      <c r="M28" s="24">
        <f t="shared" si="6"/>
        <v>0</v>
      </c>
      <c r="N28" s="23">
        <v>10</v>
      </c>
      <c r="O28" s="21">
        <v>0</v>
      </c>
      <c r="P28" s="22">
        <v>0</v>
      </c>
      <c r="Q28" s="25">
        <f t="shared" si="9"/>
        <v>10</v>
      </c>
      <c r="R28" s="26">
        <f t="shared" si="10"/>
        <v>10</v>
      </c>
    </row>
    <row r="29" spans="1:18" ht="15">
      <c r="A29" s="19" t="s">
        <v>18</v>
      </c>
      <c r="B29" s="20">
        <v>1</v>
      </c>
      <c r="C29" s="21">
        <v>0</v>
      </c>
      <c r="D29" s="22">
        <v>0</v>
      </c>
      <c r="E29" s="24">
        <f t="shared" si="7"/>
        <v>1</v>
      </c>
      <c r="F29" s="23">
        <v>0</v>
      </c>
      <c r="G29" s="21">
        <v>0</v>
      </c>
      <c r="H29" s="22">
        <v>0</v>
      </c>
      <c r="I29" s="24">
        <f t="shared" si="8"/>
        <v>0</v>
      </c>
      <c r="J29" s="20">
        <v>1</v>
      </c>
      <c r="K29" s="21">
        <v>0</v>
      </c>
      <c r="L29" s="22">
        <v>0</v>
      </c>
      <c r="M29" s="24">
        <f t="shared" si="6"/>
        <v>1</v>
      </c>
      <c r="N29" s="23">
        <v>4</v>
      </c>
      <c r="O29" s="21">
        <v>0</v>
      </c>
      <c r="P29" s="22">
        <v>0</v>
      </c>
      <c r="Q29" s="25">
        <f t="shared" si="9"/>
        <v>4</v>
      </c>
      <c r="R29" s="26">
        <f t="shared" si="10"/>
        <v>6</v>
      </c>
    </row>
    <row r="30" spans="1:18" ht="15.75" thickBot="1">
      <c r="A30" s="29" t="s">
        <v>17</v>
      </c>
      <c r="B30" s="30">
        <v>0</v>
      </c>
      <c r="C30" s="31">
        <v>0</v>
      </c>
      <c r="D30" s="32">
        <v>0</v>
      </c>
      <c r="E30" s="24">
        <f t="shared" si="7"/>
        <v>0</v>
      </c>
      <c r="F30" s="33">
        <v>0</v>
      </c>
      <c r="G30" s="31">
        <v>0</v>
      </c>
      <c r="H30" s="32">
        <v>0</v>
      </c>
      <c r="I30" s="34">
        <f t="shared" si="8"/>
        <v>0</v>
      </c>
      <c r="J30" s="30">
        <v>1</v>
      </c>
      <c r="K30" s="31">
        <v>0</v>
      </c>
      <c r="L30" s="32">
        <v>0</v>
      </c>
      <c r="M30" s="34">
        <f t="shared" si="6"/>
        <v>1</v>
      </c>
      <c r="N30" s="33">
        <v>1</v>
      </c>
      <c r="O30" s="31">
        <v>0</v>
      </c>
      <c r="P30" s="32" t="s">
        <v>22</v>
      </c>
      <c r="Q30" s="35">
        <f t="shared" si="9"/>
        <v>1</v>
      </c>
      <c r="R30" s="36">
        <f t="shared" si="10"/>
        <v>2</v>
      </c>
    </row>
    <row r="31" spans="1:18" ht="15.75" thickBot="1">
      <c r="A31" s="52" t="s">
        <v>7</v>
      </c>
      <c r="B31" s="3">
        <f>SUM(B23:B30)</f>
        <v>6</v>
      </c>
      <c r="C31" s="7">
        <f>SUM(C23:C30)</f>
        <v>0</v>
      </c>
      <c r="D31" s="4">
        <f>SUM(D23:D30)</f>
        <v>0</v>
      </c>
      <c r="E31" s="8">
        <f>SUM(B31:D31)</f>
        <v>6</v>
      </c>
      <c r="F31" s="4">
        <f>SUM(F23:F30)</f>
        <v>1</v>
      </c>
      <c r="G31" s="7">
        <f>SUM(G23:G30)</f>
        <v>0</v>
      </c>
      <c r="H31" s="4">
        <f>SUM(H23:H30)</f>
        <v>0</v>
      </c>
      <c r="I31" s="8">
        <f>SUM(F31:H31)</f>
        <v>1</v>
      </c>
      <c r="J31" s="3">
        <f>SUM(J23:J30)</f>
        <v>24</v>
      </c>
      <c r="K31" s="7">
        <f>SUM(K23:K30)</f>
        <v>1</v>
      </c>
      <c r="L31" s="4">
        <f>SUM(L23:L30)</f>
        <v>0</v>
      </c>
      <c r="M31" s="8">
        <f>SUM(J31:L31)</f>
        <v>25</v>
      </c>
      <c r="N31" s="4">
        <f>SUM(N23:N30)</f>
        <v>60</v>
      </c>
      <c r="O31" s="7">
        <f>SUM(O23:O30)</f>
        <v>0</v>
      </c>
      <c r="P31" s="7">
        <f>SUM(P23:P30)</f>
        <v>0</v>
      </c>
      <c r="Q31" s="38">
        <f>SUM(N31:P31)</f>
        <v>60</v>
      </c>
      <c r="R31" s="39">
        <f t="shared" si="10"/>
        <v>92</v>
      </c>
    </row>
    <row r="32" spans="1:18" ht="15">
      <c r="A32" s="40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</sheetData>
  <sheetProtection/>
  <mergeCells count="14">
    <mergeCell ref="A2:R2"/>
    <mergeCell ref="A3:R3"/>
    <mergeCell ref="A5:A6"/>
    <mergeCell ref="B5:E5"/>
    <mergeCell ref="F5:I5"/>
    <mergeCell ref="J5:M5"/>
    <mergeCell ref="N5:Q5"/>
    <mergeCell ref="A18:R18"/>
    <mergeCell ref="A19:R19"/>
    <mergeCell ref="A21:A22"/>
    <mergeCell ref="B21:E21"/>
    <mergeCell ref="F21:I21"/>
    <mergeCell ref="J21:M21"/>
    <mergeCell ref="N21:Q2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T9" sqref="T9"/>
    </sheetView>
  </sheetViews>
  <sheetFormatPr defaultColWidth="11.421875" defaultRowHeight="15"/>
  <cols>
    <col min="1" max="1" width="22.8515625" style="0" customWidth="1"/>
    <col min="2" max="18" width="7.8515625" style="0" customWidth="1"/>
  </cols>
  <sheetData>
    <row r="2" spans="1:18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.75" thickBot="1">
      <c r="A5" s="54" t="s">
        <v>2</v>
      </c>
      <c r="B5" s="59" t="s">
        <v>3</v>
      </c>
      <c r="C5" s="60"/>
      <c r="D5" s="60"/>
      <c r="E5" s="61"/>
      <c r="F5" s="60" t="s">
        <v>4</v>
      </c>
      <c r="G5" s="60"/>
      <c r="H5" s="60"/>
      <c r="I5" s="60"/>
      <c r="J5" s="59" t="s">
        <v>5</v>
      </c>
      <c r="K5" s="60"/>
      <c r="L5" s="60"/>
      <c r="M5" s="61"/>
      <c r="N5" s="60" t="s">
        <v>6</v>
      </c>
      <c r="O5" s="60"/>
      <c r="P5" s="60"/>
      <c r="Q5" s="61"/>
      <c r="R5" s="5" t="s">
        <v>7</v>
      </c>
    </row>
    <row r="6" spans="1:18" ht="15.75" thickBot="1">
      <c r="A6" s="55"/>
      <c r="B6" s="6" t="s">
        <v>8</v>
      </c>
      <c r="C6" s="7" t="s">
        <v>9</v>
      </c>
      <c r="D6" s="4" t="s">
        <v>10</v>
      </c>
      <c r="E6" s="8" t="s">
        <v>7</v>
      </c>
      <c r="F6" s="9" t="s">
        <v>8</v>
      </c>
      <c r="G6" s="7" t="s">
        <v>9</v>
      </c>
      <c r="H6" s="4" t="s">
        <v>10</v>
      </c>
      <c r="I6" s="8" t="s">
        <v>7</v>
      </c>
      <c r="J6" s="6" t="s">
        <v>8</v>
      </c>
      <c r="K6" s="7" t="s">
        <v>9</v>
      </c>
      <c r="L6" s="4" t="s">
        <v>10</v>
      </c>
      <c r="M6" s="8" t="s">
        <v>7</v>
      </c>
      <c r="N6" s="9" t="s">
        <v>8</v>
      </c>
      <c r="O6" s="7" t="s">
        <v>9</v>
      </c>
      <c r="P6" s="10" t="s">
        <v>10</v>
      </c>
      <c r="Q6" s="8" t="s">
        <v>7</v>
      </c>
      <c r="R6" s="11" t="s">
        <v>11</v>
      </c>
    </row>
    <row r="7" spans="1:18" ht="15">
      <c r="A7" s="12" t="s">
        <v>12</v>
      </c>
      <c r="B7" s="13">
        <v>3</v>
      </c>
      <c r="C7" s="14">
        <v>0</v>
      </c>
      <c r="D7" s="15">
        <v>0</v>
      </c>
      <c r="E7" s="16">
        <f>SUM(B7:D7)</f>
        <v>3</v>
      </c>
      <c r="F7" s="17">
        <v>0</v>
      </c>
      <c r="G7" s="14">
        <v>0</v>
      </c>
      <c r="H7" s="15">
        <v>0</v>
      </c>
      <c r="I7" s="16">
        <f>F7+G7+H7</f>
        <v>0</v>
      </c>
      <c r="J7" s="13">
        <v>1</v>
      </c>
      <c r="K7" s="14">
        <v>0</v>
      </c>
      <c r="L7" s="15">
        <v>0</v>
      </c>
      <c r="M7" s="16">
        <f aca="true" t="shared" si="0" ref="M7:M14">SUM(J7:L7)</f>
        <v>1</v>
      </c>
      <c r="N7" s="17">
        <v>8</v>
      </c>
      <c r="O7" s="14">
        <v>0</v>
      </c>
      <c r="P7" s="15">
        <v>0</v>
      </c>
      <c r="Q7" s="18">
        <f>SUM(N7:P7)</f>
        <v>8</v>
      </c>
      <c r="R7" s="5">
        <f>+E7+I7+M7+Q7</f>
        <v>12</v>
      </c>
    </row>
    <row r="8" spans="1:18" ht="15">
      <c r="A8" s="19" t="s">
        <v>13</v>
      </c>
      <c r="B8" s="20">
        <v>0</v>
      </c>
      <c r="C8" s="21">
        <v>0</v>
      </c>
      <c r="D8" s="22">
        <v>0</v>
      </c>
      <c r="E8" s="16">
        <f>B8+C8+D8</f>
        <v>0</v>
      </c>
      <c r="F8" s="23">
        <v>0</v>
      </c>
      <c r="G8" s="21">
        <v>0</v>
      </c>
      <c r="H8" s="22">
        <v>0</v>
      </c>
      <c r="I8" s="24">
        <f>F8+G8+H8</f>
        <v>0</v>
      </c>
      <c r="J8" s="20">
        <v>6</v>
      </c>
      <c r="K8" s="21">
        <v>1</v>
      </c>
      <c r="L8" s="22">
        <v>0</v>
      </c>
      <c r="M8" s="24">
        <f t="shared" si="0"/>
        <v>7</v>
      </c>
      <c r="N8" s="23">
        <v>14</v>
      </c>
      <c r="O8" s="21">
        <v>0</v>
      </c>
      <c r="P8" s="22">
        <v>0</v>
      </c>
      <c r="Q8" s="25">
        <f>SUM(N8:P8)</f>
        <v>14</v>
      </c>
      <c r="R8" s="26">
        <f aca="true" t="shared" si="1" ref="R8:R14">+E8+I8+M8+Q8</f>
        <v>21</v>
      </c>
    </row>
    <row r="9" spans="1:18" ht="15">
      <c r="A9" s="19" t="s">
        <v>14</v>
      </c>
      <c r="B9" s="20">
        <v>1</v>
      </c>
      <c r="C9" s="21">
        <v>0</v>
      </c>
      <c r="D9" s="22">
        <v>0</v>
      </c>
      <c r="E9" s="16">
        <f aca="true" t="shared" si="2" ref="E9:E14">B9+C9+D9</f>
        <v>1</v>
      </c>
      <c r="F9" s="23">
        <v>1</v>
      </c>
      <c r="G9" s="21">
        <v>0</v>
      </c>
      <c r="H9" s="22">
        <v>0</v>
      </c>
      <c r="I9" s="24">
        <f aca="true" t="shared" si="3" ref="I9:I14">F9+G9+H9</f>
        <v>1</v>
      </c>
      <c r="J9" s="20">
        <v>3</v>
      </c>
      <c r="K9" s="27">
        <v>0</v>
      </c>
      <c r="L9" s="22">
        <v>0</v>
      </c>
      <c r="M9" s="24">
        <f t="shared" si="0"/>
        <v>3</v>
      </c>
      <c r="N9" s="23">
        <v>5</v>
      </c>
      <c r="O9" s="27">
        <v>0</v>
      </c>
      <c r="P9" s="22">
        <v>0</v>
      </c>
      <c r="Q9" s="25">
        <f aca="true" t="shared" si="4" ref="Q9:Q14">SUM(N9:P9)</f>
        <v>5</v>
      </c>
      <c r="R9" s="26">
        <f t="shared" si="1"/>
        <v>10</v>
      </c>
    </row>
    <row r="10" spans="1:18" ht="15">
      <c r="A10" s="19" t="s">
        <v>15</v>
      </c>
      <c r="B10" s="20">
        <v>0</v>
      </c>
      <c r="C10" s="21">
        <v>0</v>
      </c>
      <c r="D10" s="22">
        <v>0</v>
      </c>
      <c r="E10" s="16">
        <f t="shared" si="2"/>
        <v>0</v>
      </c>
      <c r="F10" s="23">
        <v>0</v>
      </c>
      <c r="G10" s="21">
        <v>0</v>
      </c>
      <c r="H10" s="22">
        <v>0</v>
      </c>
      <c r="I10" s="24">
        <f t="shared" si="3"/>
        <v>0</v>
      </c>
      <c r="J10" s="20">
        <v>16</v>
      </c>
      <c r="K10" s="21">
        <v>0</v>
      </c>
      <c r="L10" s="22">
        <v>0</v>
      </c>
      <c r="M10" s="24">
        <f t="shared" si="0"/>
        <v>16</v>
      </c>
      <c r="N10" s="23">
        <v>11</v>
      </c>
      <c r="O10" s="21">
        <v>0</v>
      </c>
      <c r="P10" s="22">
        <v>0</v>
      </c>
      <c r="Q10" s="25">
        <f t="shared" si="4"/>
        <v>11</v>
      </c>
      <c r="R10" s="26">
        <f t="shared" si="1"/>
        <v>27</v>
      </c>
    </row>
    <row r="11" spans="1:18" ht="15">
      <c r="A11" s="19" t="s">
        <v>16</v>
      </c>
      <c r="B11" s="20">
        <v>0</v>
      </c>
      <c r="C11" s="21">
        <v>0</v>
      </c>
      <c r="D11" s="22">
        <v>0</v>
      </c>
      <c r="E11" s="16">
        <f t="shared" si="2"/>
        <v>0</v>
      </c>
      <c r="F11" s="23">
        <v>0</v>
      </c>
      <c r="G11" s="21">
        <v>0</v>
      </c>
      <c r="H11" s="22">
        <v>0</v>
      </c>
      <c r="I11" s="24">
        <f t="shared" si="3"/>
        <v>0</v>
      </c>
      <c r="J11" s="20">
        <v>4</v>
      </c>
      <c r="K11" s="27">
        <v>0</v>
      </c>
      <c r="L11" s="28">
        <v>0</v>
      </c>
      <c r="M11" s="24">
        <f t="shared" si="0"/>
        <v>4</v>
      </c>
      <c r="N11" s="23">
        <v>3</v>
      </c>
      <c r="O11" s="27">
        <v>0</v>
      </c>
      <c r="P11" s="28">
        <v>0</v>
      </c>
      <c r="Q11" s="25">
        <f t="shared" si="4"/>
        <v>3</v>
      </c>
      <c r="R11" s="26">
        <f t="shared" si="1"/>
        <v>7</v>
      </c>
    </row>
    <row r="12" spans="1:18" ht="15">
      <c r="A12" s="19" t="s">
        <v>19</v>
      </c>
      <c r="B12" s="20">
        <v>0</v>
      </c>
      <c r="C12" s="21">
        <v>0</v>
      </c>
      <c r="D12" s="22">
        <v>0</v>
      </c>
      <c r="E12" s="16">
        <f t="shared" si="2"/>
        <v>0</v>
      </c>
      <c r="F12" s="23">
        <v>0</v>
      </c>
      <c r="G12" s="21">
        <v>0</v>
      </c>
      <c r="H12" s="22">
        <v>0</v>
      </c>
      <c r="I12" s="24">
        <f t="shared" si="3"/>
        <v>0</v>
      </c>
      <c r="J12" s="20">
        <v>1</v>
      </c>
      <c r="K12" s="21">
        <v>0</v>
      </c>
      <c r="L12" s="22">
        <v>0</v>
      </c>
      <c r="M12" s="24">
        <f t="shared" si="0"/>
        <v>1</v>
      </c>
      <c r="N12" s="23">
        <v>9</v>
      </c>
      <c r="O12" s="21">
        <v>0</v>
      </c>
      <c r="P12" s="22">
        <v>0</v>
      </c>
      <c r="Q12" s="25">
        <f t="shared" si="4"/>
        <v>9</v>
      </c>
      <c r="R12" s="26">
        <f t="shared" si="1"/>
        <v>10</v>
      </c>
    </row>
    <row r="13" spans="1:18" ht="15">
      <c r="A13" s="19" t="s">
        <v>18</v>
      </c>
      <c r="B13" s="20">
        <v>1</v>
      </c>
      <c r="C13" s="21">
        <v>0</v>
      </c>
      <c r="D13" s="22">
        <v>0</v>
      </c>
      <c r="E13" s="16">
        <f t="shared" si="2"/>
        <v>1</v>
      </c>
      <c r="F13" s="23">
        <v>0</v>
      </c>
      <c r="G13" s="21">
        <v>0</v>
      </c>
      <c r="H13" s="22">
        <v>0</v>
      </c>
      <c r="I13" s="24">
        <f t="shared" si="3"/>
        <v>0</v>
      </c>
      <c r="J13" s="20">
        <v>1</v>
      </c>
      <c r="K13" s="21">
        <v>0</v>
      </c>
      <c r="L13" s="22">
        <v>0</v>
      </c>
      <c r="M13" s="24">
        <f t="shared" si="0"/>
        <v>1</v>
      </c>
      <c r="N13" s="23">
        <v>4</v>
      </c>
      <c r="O13" s="21">
        <v>0</v>
      </c>
      <c r="P13" s="22">
        <v>0</v>
      </c>
      <c r="Q13" s="25">
        <f t="shared" si="4"/>
        <v>4</v>
      </c>
      <c r="R13" s="26">
        <f t="shared" si="1"/>
        <v>6</v>
      </c>
    </row>
    <row r="14" spans="1:18" ht="15.75" thickBot="1">
      <c r="A14" s="29" t="s">
        <v>17</v>
      </c>
      <c r="B14" s="30">
        <v>0</v>
      </c>
      <c r="C14" s="31">
        <v>0</v>
      </c>
      <c r="D14" s="32">
        <v>0</v>
      </c>
      <c r="E14" s="16">
        <f t="shared" si="2"/>
        <v>0</v>
      </c>
      <c r="F14" s="33">
        <v>0</v>
      </c>
      <c r="G14" s="31">
        <v>0</v>
      </c>
      <c r="H14" s="32">
        <v>0</v>
      </c>
      <c r="I14" s="24">
        <f t="shared" si="3"/>
        <v>0</v>
      </c>
      <c r="J14" s="30">
        <v>1</v>
      </c>
      <c r="K14" s="31">
        <v>0</v>
      </c>
      <c r="L14" s="32">
        <v>0</v>
      </c>
      <c r="M14" s="34">
        <f t="shared" si="0"/>
        <v>1</v>
      </c>
      <c r="N14" s="33">
        <v>1</v>
      </c>
      <c r="O14" s="31">
        <v>0</v>
      </c>
      <c r="P14" s="32">
        <v>0</v>
      </c>
      <c r="Q14" s="35">
        <f t="shared" si="4"/>
        <v>1</v>
      </c>
      <c r="R14" s="36">
        <f t="shared" si="1"/>
        <v>2</v>
      </c>
    </row>
    <row r="15" spans="1:18" ht="15.75" thickBot="1">
      <c r="A15" s="37" t="s">
        <v>7</v>
      </c>
      <c r="B15" s="3">
        <f aca="true" t="shared" si="5" ref="B15:J15">SUM(B7:B14)</f>
        <v>5</v>
      </c>
      <c r="C15" s="7">
        <f t="shared" si="5"/>
        <v>0</v>
      </c>
      <c r="D15" s="4">
        <f>SUM(D7:D14)</f>
        <v>0</v>
      </c>
      <c r="E15" s="8">
        <f>SUM(B15:D15)</f>
        <v>5</v>
      </c>
      <c r="F15" s="4">
        <f t="shared" si="5"/>
        <v>1</v>
      </c>
      <c r="G15" s="7">
        <f t="shared" si="5"/>
        <v>0</v>
      </c>
      <c r="H15" s="7">
        <f t="shared" si="5"/>
        <v>0</v>
      </c>
      <c r="I15" s="8">
        <f>SUM(F15:H15)</f>
        <v>1</v>
      </c>
      <c r="J15" s="3">
        <f t="shared" si="5"/>
        <v>33</v>
      </c>
      <c r="K15" s="7">
        <f>SUM(K7:K14)</f>
        <v>1</v>
      </c>
      <c r="L15" s="7">
        <f>SUM(L7:L14)</f>
        <v>0</v>
      </c>
      <c r="M15" s="8">
        <f>SUM(J15:L15)</f>
        <v>34</v>
      </c>
      <c r="N15" s="4">
        <f>SUM(N7:N14)</f>
        <v>55</v>
      </c>
      <c r="O15" s="7">
        <f>SUM(O7:O14)</f>
        <v>0</v>
      </c>
      <c r="P15" s="7">
        <f>SUM(P7:P14)</f>
        <v>0</v>
      </c>
      <c r="Q15" s="38">
        <f>SUM(N15:P15)</f>
        <v>55</v>
      </c>
      <c r="R15" s="39">
        <f>+E15+I15+M15+Q15</f>
        <v>95</v>
      </c>
    </row>
    <row r="16" spans="1:18" ht="15">
      <c r="A16" s="40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ht="15.75">
      <c r="A18" s="53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5.75">
      <c r="A19" s="53" t="s">
        <v>24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2"/>
    </row>
    <row r="21" spans="1:18" ht="15.75" thickBot="1">
      <c r="A21" s="54" t="s">
        <v>2</v>
      </c>
      <c r="B21" s="56" t="s">
        <v>3</v>
      </c>
      <c r="C21" s="57"/>
      <c r="D21" s="57"/>
      <c r="E21" s="58"/>
      <c r="F21" s="57" t="s">
        <v>4</v>
      </c>
      <c r="G21" s="57"/>
      <c r="H21" s="57"/>
      <c r="I21" s="57"/>
      <c r="J21" s="56" t="s">
        <v>5</v>
      </c>
      <c r="K21" s="57"/>
      <c r="L21" s="57"/>
      <c r="M21" s="58"/>
      <c r="N21" s="57" t="s">
        <v>6</v>
      </c>
      <c r="O21" s="57"/>
      <c r="P21" s="57"/>
      <c r="Q21" s="58"/>
      <c r="R21" s="44" t="s">
        <v>7</v>
      </c>
    </row>
    <row r="22" spans="1:18" ht="15.75" thickBot="1">
      <c r="A22" s="55"/>
      <c r="B22" s="45" t="s">
        <v>8</v>
      </c>
      <c r="C22" s="46" t="s">
        <v>9</v>
      </c>
      <c r="D22" s="43" t="s">
        <v>10</v>
      </c>
      <c r="E22" s="47" t="s">
        <v>7</v>
      </c>
      <c r="F22" s="48" t="s">
        <v>8</v>
      </c>
      <c r="G22" s="46" t="s">
        <v>9</v>
      </c>
      <c r="H22" s="43" t="s">
        <v>10</v>
      </c>
      <c r="I22" s="47" t="s">
        <v>7</v>
      </c>
      <c r="J22" s="45" t="s">
        <v>8</v>
      </c>
      <c r="K22" s="46" t="s">
        <v>9</v>
      </c>
      <c r="L22" s="43" t="s">
        <v>10</v>
      </c>
      <c r="M22" s="47" t="s">
        <v>7</v>
      </c>
      <c r="N22" s="48" t="s">
        <v>8</v>
      </c>
      <c r="O22" s="46" t="s">
        <v>9</v>
      </c>
      <c r="P22" s="43" t="s">
        <v>10</v>
      </c>
      <c r="Q22" s="47" t="s">
        <v>7</v>
      </c>
      <c r="R22" s="49" t="s">
        <v>11</v>
      </c>
    </row>
    <row r="23" spans="1:18" ht="15">
      <c r="A23" s="12" t="s">
        <v>12</v>
      </c>
      <c r="B23" s="13">
        <v>3</v>
      </c>
      <c r="C23" s="14">
        <v>0</v>
      </c>
      <c r="D23" s="15">
        <v>0</v>
      </c>
      <c r="E23" s="16">
        <f>SUM(B23:D23)</f>
        <v>3</v>
      </c>
      <c r="F23" s="17">
        <v>0</v>
      </c>
      <c r="G23" s="14">
        <v>0</v>
      </c>
      <c r="H23" s="15">
        <v>0</v>
      </c>
      <c r="I23" s="16">
        <f>SUM(F23:H23)</f>
        <v>0</v>
      </c>
      <c r="J23" s="13">
        <v>3</v>
      </c>
      <c r="K23" s="14">
        <v>0</v>
      </c>
      <c r="L23" s="15">
        <v>0</v>
      </c>
      <c r="M23" s="16">
        <f aca="true" t="shared" si="6" ref="M23:M30">SUM(J23:L23)</f>
        <v>3</v>
      </c>
      <c r="N23" s="17">
        <v>6</v>
      </c>
      <c r="O23" s="14">
        <v>0</v>
      </c>
      <c r="P23" s="15">
        <v>0</v>
      </c>
      <c r="Q23" s="16">
        <f>SUM(N23:P23)</f>
        <v>6</v>
      </c>
      <c r="R23" s="50">
        <f>+E23+I23+M23+Q23</f>
        <v>12</v>
      </c>
    </row>
    <row r="24" spans="1:18" ht="15">
      <c r="A24" s="19" t="s">
        <v>13</v>
      </c>
      <c r="B24" s="20">
        <v>0</v>
      </c>
      <c r="C24" s="21">
        <v>0</v>
      </c>
      <c r="D24" s="22">
        <v>0</v>
      </c>
      <c r="E24" s="24">
        <f>SUM(B24:D24)</f>
        <v>0</v>
      </c>
      <c r="F24" s="23">
        <v>0</v>
      </c>
      <c r="G24" s="21">
        <v>0</v>
      </c>
      <c r="H24" s="22">
        <v>0</v>
      </c>
      <c r="I24" s="24">
        <f>SUM(F24:H24)</f>
        <v>0</v>
      </c>
      <c r="J24" s="20">
        <v>6</v>
      </c>
      <c r="K24" s="21">
        <v>1</v>
      </c>
      <c r="L24" s="22">
        <v>0</v>
      </c>
      <c r="M24" s="24">
        <f t="shared" si="6"/>
        <v>7</v>
      </c>
      <c r="N24" s="23">
        <v>13</v>
      </c>
      <c r="O24" s="21">
        <v>0</v>
      </c>
      <c r="P24" s="22">
        <v>0</v>
      </c>
      <c r="Q24" s="25">
        <f>SUM(N24:P24)</f>
        <v>13</v>
      </c>
      <c r="R24" s="51">
        <f>+E24+I24+M24+Q24</f>
        <v>20</v>
      </c>
    </row>
    <row r="25" spans="1:18" ht="15">
      <c r="A25" s="19" t="s">
        <v>14</v>
      </c>
      <c r="B25" s="20">
        <v>1</v>
      </c>
      <c r="C25" s="21">
        <v>0</v>
      </c>
      <c r="D25" s="22">
        <v>0</v>
      </c>
      <c r="E25" s="24">
        <f aca="true" t="shared" si="7" ref="E25:E30">SUM(B25:D25)</f>
        <v>1</v>
      </c>
      <c r="F25" s="23">
        <v>1</v>
      </c>
      <c r="G25" s="21">
        <v>0</v>
      </c>
      <c r="H25" s="22">
        <v>0</v>
      </c>
      <c r="I25" s="24">
        <f aca="true" t="shared" si="8" ref="I25:I30">SUM(F25:H25)</f>
        <v>1</v>
      </c>
      <c r="J25" s="20">
        <v>3</v>
      </c>
      <c r="K25" s="27">
        <v>0</v>
      </c>
      <c r="L25" s="22">
        <v>0</v>
      </c>
      <c r="M25" s="24">
        <f t="shared" si="6"/>
        <v>3</v>
      </c>
      <c r="N25" s="23">
        <v>5</v>
      </c>
      <c r="O25" s="27">
        <v>0</v>
      </c>
      <c r="P25" s="22">
        <v>0</v>
      </c>
      <c r="Q25" s="25">
        <f aca="true" t="shared" si="9" ref="Q25:Q30">SUM(N25:P25)</f>
        <v>5</v>
      </c>
      <c r="R25" s="26">
        <f aca="true" t="shared" si="10" ref="R25:R31">+E25+I25+M25+Q25</f>
        <v>10</v>
      </c>
    </row>
    <row r="26" spans="1:18" ht="15">
      <c r="A26" s="19" t="s">
        <v>15</v>
      </c>
      <c r="B26" s="20">
        <v>0</v>
      </c>
      <c r="C26" s="21">
        <v>0</v>
      </c>
      <c r="D26" s="22">
        <v>0</v>
      </c>
      <c r="E26" s="24">
        <f t="shared" si="7"/>
        <v>0</v>
      </c>
      <c r="F26" s="23">
        <v>1</v>
      </c>
      <c r="G26" s="21">
        <v>0</v>
      </c>
      <c r="H26" s="22">
        <v>0</v>
      </c>
      <c r="I26" s="24">
        <f t="shared" si="8"/>
        <v>1</v>
      </c>
      <c r="J26" s="20">
        <v>15</v>
      </c>
      <c r="K26" s="21">
        <v>0</v>
      </c>
      <c r="L26" s="22">
        <v>0</v>
      </c>
      <c r="M26" s="24">
        <f t="shared" si="6"/>
        <v>15</v>
      </c>
      <c r="N26" s="23">
        <v>14</v>
      </c>
      <c r="O26" s="21">
        <v>0</v>
      </c>
      <c r="P26" s="22">
        <v>0</v>
      </c>
      <c r="Q26" s="25">
        <f t="shared" si="9"/>
        <v>14</v>
      </c>
      <c r="R26" s="26">
        <f t="shared" si="10"/>
        <v>30</v>
      </c>
    </row>
    <row r="27" spans="1:18" ht="15">
      <c r="A27" s="19" t="s">
        <v>16</v>
      </c>
      <c r="B27" s="20">
        <v>0</v>
      </c>
      <c r="C27" s="21">
        <v>0</v>
      </c>
      <c r="D27" s="22">
        <v>0</v>
      </c>
      <c r="E27" s="24">
        <f t="shared" si="7"/>
        <v>0</v>
      </c>
      <c r="F27" s="23">
        <v>0</v>
      </c>
      <c r="G27" s="21">
        <v>0</v>
      </c>
      <c r="H27" s="22">
        <v>0</v>
      </c>
      <c r="I27" s="24">
        <f t="shared" si="8"/>
        <v>0</v>
      </c>
      <c r="J27" s="20">
        <v>4</v>
      </c>
      <c r="K27" s="27">
        <v>0</v>
      </c>
      <c r="L27" s="28">
        <v>0</v>
      </c>
      <c r="M27" s="24">
        <f t="shared" si="6"/>
        <v>4</v>
      </c>
      <c r="N27" s="23">
        <v>3</v>
      </c>
      <c r="O27" s="27">
        <v>0</v>
      </c>
      <c r="P27" s="28">
        <v>0</v>
      </c>
      <c r="Q27" s="25">
        <f t="shared" si="9"/>
        <v>3</v>
      </c>
      <c r="R27" s="26">
        <f t="shared" si="10"/>
        <v>7</v>
      </c>
    </row>
    <row r="28" spans="1:18" ht="15">
      <c r="A28" s="19" t="s">
        <v>19</v>
      </c>
      <c r="B28" s="20">
        <v>0</v>
      </c>
      <c r="C28" s="21">
        <v>0</v>
      </c>
      <c r="D28" s="22">
        <v>0</v>
      </c>
      <c r="E28" s="24">
        <f t="shared" si="7"/>
        <v>0</v>
      </c>
      <c r="F28" s="23">
        <v>0</v>
      </c>
      <c r="G28" s="21">
        <v>0</v>
      </c>
      <c r="H28" s="22">
        <v>0</v>
      </c>
      <c r="I28" s="24">
        <f t="shared" si="8"/>
        <v>0</v>
      </c>
      <c r="J28" s="20">
        <v>2</v>
      </c>
      <c r="K28" s="21">
        <v>0</v>
      </c>
      <c r="L28" s="22">
        <v>0</v>
      </c>
      <c r="M28" s="24">
        <f t="shared" si="6"/>
        <v>2</v>
      </c>
      <c r="N28" s="23">
        <v>10</v>
      </c>
      <c r="O28" s="21">
        <v>0</v>
      </c>
      <c r="P28" s="22">
        <v>0</v>
      </c>
      <c r="Q28" s="25">
        <f t="shared" si="9"/>
        <v>10</v>
      </c>
      <c r="R28" s="26">
        <f t="shared" si="10"/>
        <v>12</v>
      </c>
    </row>
    <row r="29" spans="1:18" ht="15">
      <c r="A29" s="19" t="s">
        <v>18</v>
      </c>
      <c r="B29" s="20">
        <v>1</v>
      </c>
      <c r="C29" s="21">
        <v>0</v>
      </c>
      <c r="D29" s="22">
        <v>0</v>
      </c>
      <c r="E29" s="24">
        <f t="shared" si="7"/>
        <v>1</v>
      </c>
      <c r="F29" s="23">
        <v>0</v>
      </c>
      <c r="G29" s="21">
        <v>0</v>
      </c>
      <c r="H29" s="22">
        <v>0</v>
      </c>
      <c r="I29" s="24">
        <f t="shared" si="8"/>
        <v>0</v>
      </c>
      <c r="J29" s="20">
        <v>1</v>
      </c>
      <c r="K29" s="21">
        <v>0</v>
      </c>
      <c r="L29" s="22">
        <v>0</v>
      </c>
      <c r="M29" s="24">
        <f t="shared" si="6"/>
        <v>1</v>
      </c>
      <c r="N29" s="23">
        <v>4</v>
      </c>
      <c r="O29" s="21">
        <v>0</v>
      </c>
      <c r="P29" s="22">
        <v>0</v>
      </c>
      <c r="Q29" s="25">
        <f t="shared" si="9"/>
        <v>4</v>
      </c>
      <c r="R29" s="26">
        <f t="shared" si="10"/>
        <v>6</v>
      </c>
    </row>
    <row r="30" spans="1:18" ht="15.75" thickBot="1">
      <c r="A30" s="29" t="s">
        <v>17</v>
      </c>
      <c r="B30" s="30">
        <v>0</v>
      </c>
      <c r="C30" s="31">
        <v>0</v>
      </c>
      <c r="D30" s="32">
        <v>0</v>
      </c>
      <c r="E30" s="24">
        <f t="shared" si="7"/>
        <v>0</v>
      </c>
      <c r="F30" s="33">
        <v>0</v>
      </c>
      <c r="G30" s="31">
        <v>0</v>
      </c>
      <c r="H30" s="32">
        <v>0</v>
      </c>
      <c r="I30" s="34">
        <f t="shared" si="8"/>
        <v>0</v>
      </c>
      <c r="J30" s="30">
        <v>1</v>
      </c>
      <c r="K30" s="31">
        <v>0</v>
      </c>
      <c r="L30" s="32">
        <v>0</v>
      </c>
      <c r="M30" s="34">
        <f t="shared" si="6"/>
        <v>1</v>
      </c>
      <c r="N30" s="33">
        <v>1</v>
      </c>
      <c r="O30" s="31">
        <v>0</v>
      </c>
      <c r="P30" s="32">
        <v>0</v>
      </c>
      <c r="Q30" s="35">
        <f t="shared" si="9"/>
        <v>1</v>
      </c>
      <c r="R30" s="36">
        <f t="shared" si="10"/>
        <v>2</v>
      </c>
    </row>
    <row r="31" spans="1:18" ht="15.75" thickBot="1">
      <c r="A31" s="52" t="s">
        <v>7</v>
      </c>
      <c r="B31" s="3">
        <f>SUM(B23:B30)</f>
        <v>5</v>
      </c>
      <c r="C31" s="7">
        <f>SUM(C23:C30)</f>
        <v>0</v>
      </c>
      <c r="D31" s="4">
        <f>SUM(D23:D30)</f>
        <v>0</v>
      </c>
      <c r="E31" s="8">
        <f>SUM(B31:D31)</f>
        <v>5</v>
      </c>
      <c r="F31" s="4">
        <f>SUM(F23:F30)</f>
        <v>2</v>
      </c>
      <c r="G31" s="7">
        <f>SUM(G23:G30)</f>
        <v>0</v>
      </c>
      <c r="H31" s="4">
        <f>SUM(H23:H30)</f>
        <v>0</v>
      </c>
      <c r="I31" s="8">
        <f>SUM(F31:H31)</f>
        <v>2</v>
      </c>
      <c r="J31" s="3">
        <f>SUM(J23:J30)</f>
        <v>35</v>
      </c>
      <c r="K31" s="7">
        <f>SUM(K23:K30)</f>
        <v>1</v>
      </c>
      <c r="L31" s="4">
        <f>SUM(L23:L30)</f>
        <v>0</v>
      </c>
      <c r="M31" s="8">
        <f>SUM(J31:L31)</f>
        <v>36</v>
      </c>
      <c r="N31" s="4">
        <f>SUM(N23:N30)</f>
        <v>56</v>
      </c>
      <c r="O31" s="7">
        <f>SUM(O23:O30)</f>
        <v>0</v>
      </c>
      <c r="P31" s="7">
        <f>SUM(P23:P30)</f>
        <v>0</v>
      </c>
      <c r="Q31" s="38">
        <f>SUM(N31:P31)</f>
        <v>56</v>
      </c>
      <c r="R31" s="39">
        <f t="shared" si="10"/>
        <v>99</v>
      </c>
    </row>
    <row r="32" spans="1:18" ht="15">
      <c r="A32" s="40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</sheetData>
  <sheetProtection/>
  <mergeCells count="14">
    <mergeCell ref="A18:R18"/>
    <mergeCell ref="A19:R19"/>
    <mergeCell ref="A21:A22"/>
    <mergeCell ref="B21:E21"/>
    <mergeCell ref="F21:I21"/>
    <mergeCell ref="J21:M21"/>
    <mergeCell ref="N21:Q21"/>
    <mergeCell ref="A2:R2"/>
    <mergeCell ref="A3:R3"/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Q46" sqref="Q46"/>
    </sheetView>
  </sheetViews>
  <sheetFormatPr defaultColWidth="11.421875" defaultRowHeight="15"/>
  <cols>
    <col min="1" max="1" width="23.00390625" style="0" customWidth="1"/>
    <col min="2" max="18" width="7.8515625" style="0" customWidth="1"/>
  </cols>
  <sheetData>
    <row r="2" spans="1:18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.75" thickBot="1">
      <c r="A5" s="54" t="s">
        <v>2</v>
      </c>
      <c r="B5" s="59" t="s">
        <v>3</v>
      </c>
      <c r="C5" s="60"/>
      <c r="D5" s="60"/>
      <c r="E5" s="61"/>
      <c r="F5" s="60" t="s">
        <v>4</v>
      </c>
      <c r="G5" s="60"/>
      <c r="H5" s="60"/>
      <c r="I5" s="60"/>
      <c r="J5" s="59" t="s">
        <v>5</v>
      </c>
      <c r="K5" s="60"/>
      <c r="L5" s="60"/>
      <c r="M5" s="61"/>
      <c r="N5" s="60" t="s">
        <v>6</v>
      </c>
      <c r="O5" s="60"/>
      <c r="P5" s="60"/>
      <c r="Q5" s="61"/>
      <c r="R5" s="5" t="s">
        <v>7</v>
      </c>
    </row>
    <row r="6" spans="1:18" ht="15.75" thickBot="1">
      <c r="A6" s="55"/>
      <c r="B6" s="6" t="s">
        <v>8</v>
      </c>
      <c r="C6" s="7" t="s">
        <v>9</v>
      </c>
      <c r="D6" s="4" t="s">
        <v>10</v>
      </c>
      <c r="E6" s="8" t="s">
        <v>7</v>
      </c>
      <c r="F6" s="9" t="s">
        <v>8</v>
      </c>
      <c r="G6" s="7" t="s">
        <v>9</v>
      </c>
      <c r="H6" s="4" t="s">
        <v>10</v>
      </c>
      <c r="I6" s="8" t="s">
        <v>7</v>
      </c>
      <c r="J6" s="6" t="s">
        <v>8</v>
      </c>
      <c r="K6" s="7" t="s">
        <v>9</v>
      </c>
      <c r="L6" s="4" t="s">
        <v>10</v>
      </c>
      <c r="M6" s="8" t="s">
        <v>7</v>
      </c>
      <c r="N6" s="9" t="s">
        <v>8</v>
      </c>
      <c r="O6" s="7" t="s">
        <v>9</v>
      </c>
      <c r="P6" s="10" t="s">
        <v>10</v>
      </c>
      <c r="Q6" s="8" t="s">
        <v>7</v>
      </c>
      <c r="R6" s="11" t="s">
        <v>11</v>
      </c>
    </row>
    <row r="7" spans="1:18" ht="15">
      <c r="A7" s="62" t="s">
        <v>12</v>
      </c>
      <c r="B7" s="13">
        <v>3</v>
      </c>
      <c r="C7" s="14">
        <v>0</v>
      </c>
      <c r="D7" s="15">
        <v>0</v>
      </c>
      <c r="E7" s="16">
        <f>+B7+C7+D7</f>
        <v>3</v>
      </c>
      <c r="F7" s="17">
        <v>0</v>
      </c>
      <c r="G7" s="14">
        <v>0</v>
      </c>
      <c r="H7" s="15">
        <v>0</v>
      </c>
      <c r="I7" s="16">
        <f>+F7+G7+H7</f>
        <v>0</v>
      </c>
      <c r="J7" s="13">
        <v>3</v>
      </c>
      <c r="K7" s="14">
        <v>1</v>
      </c>
      <c r="L7" s="15">
        <v>0</v>
      </c>
      <c r="M7" s="16">
        <f>+J7+K7+L7</f>
        <v>4</v>
      </c>
      <c r="N7" s="17">
        <v>6</v>
      </c>
      <c r="O7" s="14">
        <v>0</v>
      </c>
      <c r="P7" s="15">
        <v>0</v>
      </c>
      <c r="Q7" s="16">
        <f>+N7+O7+P7</f>
        <v>6</v>
      </c>
      <c r="R7" s="5">
        <f>+E7+I7+M7+Q7</f>
        <v>13</v>
      </c>
    </row>
    <row r="8" spans="1:18" ht="15">
      <c r="A8" s="63" t="s">
        <v>13</v>
      </c>
      <c r="B8" s="20">
        <v>0</v>
      </c>
      <c r="C8" s="21">
        <v>0</v>
      </c>
      <c r="D8" s="22">
        <v>0</v>
      </c>
      <c r="E8" s="16">
        <f aca="true" t="shared" si="0" ref="E8:E14">+B8+C8+D8</f>
        <v>0</v>
      </c>
      <c r="F8" s="23">
        <v>0</v>
      </c>
      <c r="G8" s="21">
        <v>0</v>
      </c>
      <c r="H8" s="22">
        <v>0</v>
      </c>
      <c r="I8" s="16">
        <f aca="true" t="shared" si="1" ref="I8:I14">+F8+G8+H8</f>
        <v>0</v>
      </c>
      <c r="J8" s="20">
        <v>7</v>
      </c>
      <c r="K8" s="21">
        <v>1</v>
      </c>
      <c r="L8" s="22">
        <v>0</v>
      </c>
      <c r="M8" s="16">
        <f aca="true" t="shared" si="2" ref="M8:M14">+J8+K8+L8</f>
        <v>8</v>
      </c>
      <c r="N8" s="23">
        <v>16</v>
      </c>
      <c r="O8" s="21">
        <v>0</v>
      </c>
      <c r="P8" s="22">
        <v>0</v>
      </c>
      <c r="Q8" s="16">
        <f aca="true" t="shared" si="3" ref="Q8:Q14">+N8+O8+P8</f>
        <v>16</v>
      </c>
      <c r="R8" s="26">
        <f aca="true" t="shared" si="4" ref="R8:R14">+E8+I8+M8+Q8</f>
        <v>24</v>
      </c>
    </row>
    <row r="9" spans="1:18" ht="15">
      <c r="A9" s="63" t="s">
        <v>14</v>
      </c>
      <c r="B9" s="20">
        <v>1</v>
      </c>
      <c r="C9" s="21">
        <v>0</v>
      </c>
      <c r="D9" s="22">
        <v>0</v>
      </c>
      <c r="E9" s="16">
        <f t="shared" si="0"/>
        <v>1</v>
      </c>
      <c r="F9" s="23">
        <v>1</v>
      </c>
      <c r="G9" s="21">
        <v>0</v>
      </c>
      <c r="H9" s="22">
        <v>0</v>
      </c>
      <c r="I9" s="16">
        <f t="shared" si="1"/>
        <v>1</v>
      </c>
      <c r="J9" s="20">
        <v>3</v>
      </c>
      <c r="K9" s="27">
        <v>0</v>
      </c>
      <c r="L9" s="22">
        <v>0</v>
      </c>
      <c r="M9" s="16">
        <f t="shared" si="2"/>
        <v>3</v>
      </c>
      <c r="N9" s="23">
        <v>5</v>
      </c>
      <c r="O9" s="27">
        <v>0</v>
      </c>
      <c r="P9" s="22">
        <v>0</v>
      </c>
      <c r="Q9" s="16">
        <f t="shared" si="3"/>
        <v>5</v>
      </c>
      <c r="R9" s="26">
        <f t="shared" si="4"/>
        <v>10</v>
      </c>
    </row>
    <row r="10" spans="1:18" ht="15">
      <c r="A10" s="63" t="s">
        <v>15</v>
      </c>
      <c r="B10" s="20">
        <v>0</v>
      </c>
      <c r="C10" s="21">
        <v>0</v>
      </c>
      <c r="D10" s="22">
        <v>0</v>
      </c>
      <c r="E10" s="16">
        <f t="shared" si="0"/>
        <v>0</v>
      </c>
      <c r="F10" s="23">
        <v>1</v>
      </c>
      <c r="G10" s="21">
        <v>0</v>
      </c>
      <c r="H10" s="22">
        <v>0</v>
      </c>
      <c r="I10" s="16">
        <f t="shared" si="1"/>
        <v>1</v>
      </c>
      <c r="J10" s="20">
        <v>14</v>
      </c>
      <c r="K10" s="21">
        <v>0</v>
      </c>
      <c r="L10" s="22">
        <v>0</v>
      </c>
      <c r="M10" s="16">
        <f t="shared" si="2"/>
        <v>14</v>
      </c>
      <c r="N10" s="23">
        <v>13</v>
      </c>
      <c r="O10" s="21">
        <v>0</v>
      </c>
      <c r="P10" s="22">
        <v>0</v>
      </c>
      <c r="Q10" s="16">
        <f t="shared" si="3"/>
        <v>13</v>
      </c>
      <c r="R10" s="26">
        <f t="shared" si="4"/>
        <v>28</v>
      </c>
    </row>
    <row r="11" spans="1:18" ht="15">
      <c r="A11" s="63" t="s">
        <v>19</v>
      </c>
      <c r="B11" s="20">
        <v>0</v>
      </c>
      <c r="C11" s="21">
        <v>0</v>
      </c>
      <c r="D11" s="22">
        <v>0</v>
      </c>
      <c r="E11" s="16">
        <f t="shared" si="0"/>
        <v>0</v>
      </c>
      <c r="F11" s="23">
        <v>0</v>
      </c>
      <c r="G11" s="21">
        <v>0</v>
      </c>
      <c r="H11" s="22">
        <v>0</v>
      </c>
      <c r="I11" s="16">
        <f t="shared" si="1"/>
        <v>0</v>
      </c>
      <c r="J11" s="20">
        <v>1</v>
      </c>
      <c r="K11" s="27">
        <v>0</v>
      </c>
      <c r="L11" s="28">
        <v>0</v>
      </c>
      <c r="M11" s="16">
        <f t="shared" si="2"/>
        <v>1</v>
      </c>
      <c r="N11" s="23">
        <v>9</v>
      </c>
      <c r="O11" s="27">
        <v>0</v>
      </c>
      <c r="P11" s="28">
        <v>0</v>
      </c>
      <c r="Q11" s="16">
        <f t="shared" si="3"/>
        <v>9</v>
      </c>
      <c r="R11" s="26">
        <f t="shared" si="4"/>
        <v>10</v>
      </c>
    </row>
    <row r="12" spans="1:18" ht="15">
      <c r="A12" s="63" t="s">
        <v>26</v>
      </c>
      <c r="B12" s="20">
        <v>0</v>
      </c>
      <c r="C12" s="21">
        <v>0</v>
      </c>
      <c r="D12" s="22">
        <v>0</v>
      </c>
      <c r="E12" s="16">
        <f t="shared" si="0"/>
        <v>0</v>
      </c>
      <c r="F12" s="23">
        <v>0</v>
      </c>
      <c r="G12" s="21">
        <v>0</v>
      </c>
      <c r="H12" s="22">
        <v>0</v>
      </c>
      <c r="I12" s="16">
        <f t="shared" si="1"/>
        <v>0</v>
      </c>
      <c r="J12" s="20">
        <v>4</v>
      </c>
      <c r="K12" s="21">
        <v>0</v>
      </c>
      <c r="L12" s="22">
        <v>0</v>
      </c>
      <c r="M12" s="16">
        <f t="shared" si="2"/>
        <v>4</v>
      </c>
      <c r="N12" s="23">
        <v>4</v>
      </c>
      <c r="O12" s="21">
        <v>0</v>
      </c>
      <c r="P12" s="22">
        <v>0</v>
      </c>
      <c r="Q12" s="16">
        <f t="shared" si="3"/>
        <v>4</v>
      </c>
      <c r="R12" s="26">
        <f t="shared" si="4"/>
        <v>8</v>
      </c>
    </row>
    <row r="13" spans="1:18" ht="15">
      <c r="A13" s="63" t="s">
        <v>18</v>
      </c>
      <c r="B13" s="20">
        <v>1</v>
      </c>
      <c r="C13" s="21">
        <v>0</v>
      </c>
      <c r="D13" s="22">
        <v>0</v>
      </c>
      <c r="E13" s="16">
        <f t="shared" si="0"/>
        <v>1</v>
      </c>
      <c r="F13" s="23">
        <v>0</v>
      </c>
      <c r="G13" s="21">
        <v>0</v>
      </c>
      <c r="H13" s="22">
        <v>0</v>
      </c>
      <c r="I13" s="16">
        <f t="shared" si="1"/>
        <v>0</v>
      </c>
      <c r="J13" s="20">
        <v>1</v>
      </c>
      <c r="K13" s="21">
        <v>0</v>
      </c>
      <c r="L13" s="22">
        <v>0</v>
      </c>
      <c r="M13" s="16">
        <f t="shared" si="2"/>
        <v>1</v>
      </c>
      <c r="N13" s="23">
        <v>4</v>
      </c>
      <c r="O13" s="21">
        <v>0</v>
      </c>
      <c r="P13" s="22">
        <v>0</v>
      </c>
      <c r="Q13" s="16">
        <f t="shared" si="3"/>
        <v>4</v>
      </c>
      <c r="R13" s="26">
        <f t="shared" si="4"/>
        <v>6</v>
      </c>
    </row>
    <row r="14" spans="1:18" ht="15.75" thickBot="1">
      <c r="A14" s="64" t="s">
        <v>17</v>
      </c>
      <c r="B14" s="30">
        <v>0</v>
      </c>
      <c r="C14" s="31">
        <v>0</v>
      </c>
      <c r="D14" s="32">
        <v>0</v>
      </c>
      <c r="E14" s="16">
        <f t="shared" si="0"/>
        <v>0</v>
      </c>
      <c r="F14" s="33">
        <v>0</v>
      </c>
      <c r="G14" s="31">
        <v>0</v>
      </c>
      <c r="H14" s="32">
        <v>0</v>
      </c>
      <c r="I14" s="16">
        <f t="shared" si="1"/>
        <v>0</v>
      </c>
      <c r="J14" s="30">
        <v>3</v>
      </c>
      <c r="K14" s="31">
        <v>0</v>
      </c>
      <c r="L14" s="32">
        <v>0</v>
      </c>
      <c r="M14" s="16">
        <f t="shared" si="2"/>
        <v>3</v>
      </c>
      <c r="N14" s="33">
        <v>1</v>
      </c>
      <c r="O14" s="31">
        <v>0</v>
      </c>
      <c r="P14" s="32">
        <v>0</v>
      </c>
      <c r="Q14" s="16">
        <f t="shared" si="3"/>
        <v>1</v>
      </c>
      <c r="R14" s="36">
        <f t="shared" si="4"/>
        <v>4</v>
      </c>
    </row>
    <row r="15" spans="1:18" ht="15.75" thickBot="1">
      <c r="A15" s="37" t="s">
        <v>7</v>
      </c>
      <c r="B15" s="3">
        <f aca="true" t="shared" si="5" ref="B15:R15">SUM(B7:B14)</f>
        <v>5</v>
      </c>
      <c r="C15" s="7">
        <f t="shared" si="5"/>
        <v>0</v>
      </c>
      <c r="D15" s="4">
        <f t="shared" si="5"/>
        <v>0</v>
      </c>
      <c r="E15" s="8">
        <f t="shared" si="5"/>
        <v>5</v>
      </c>
      <c r="F15" s="4">
        <f t="shared" si="5"/>
        <v>2</v>
      </c>
      <c r="G15" s="7">
        <f t="shared" si="5"/>
        <v>0</v>
      </c>
      <c r="H15" s="4">
        <f t="shared" si="5"/>
        <v>0</v>
      </c>
      <c r="I15" s="8">
        <f t="shared" si="5"/>
        <v>2</v>
      </c>
      <c r="J15" s="3">
        <f t="shared" si="5"/>
        <v>36</v>
      </c>
      <c r="K15" s="7">
        <f t="shared" si="5"/>
        <v>2</v>
      </c>
      <c r="L15" s="4">
        <f t="shared" si="5"/>
        <v>0</v>
      </c>
      <c r="M15" s="8">
        <f t="shared" si="5"/>
        <v>38</v>
      </c>
      <c r="N15" s="4">
        <f t="shared" si="5"/>
        <v>58</v>
      </c>
      <c r="O15" s="7">
        <f t="shared" si="5"/>
        <v>0</v>
      </c>
      <c r="P15" s="4">
        <f t="shared" si="5"/>
        <v>0</v>
      </c>
      <c r="Q15" s="8">
        <f t="shared" si="5"/>
        <v>58</v>
      </c>
      <c r="R15" s="39">
        <f t="shared" si="5"/>
        <v>103</v>
      </c>
    </row>
    <row r="16" spans="1:18" ht="15">
      <c r="A16" s="40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5"/>
      <c r="Q17" s="1"/>
      <c r="R17" s="2"/>
    </row>
    <row r="18" spans="1:18" ht="15.75">
      <c r="A18" s="53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5.75">
      <c r="A19" s="53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2"/>
    </row>
    <row r="21" spans="1:18" ht="15.75" thickBot="1">
      <c r="A21" s="54" t="s">
        <v>2</v>
      </c>
      <c r="B21" s="56" t="s">
        <v>3</v>
      </c>
      <c r="C21" s="57"/>
      <c r="D21" s="57"/>
      <c r="E21" s="58"/>
      <c r="F21" s="57" t="s">
        <v>4</v>
      </c>
      <c r="G21" s="57"/>
      <c r="H21" s="57"/>
      <c r="I21" s="57"/>
      <c r="J21" s="56" t="s">
        <v>5</v>
      </c>
      <c r="K21" s="57"/>
      <c r="L21" s="57"/>
      <c r="M21" s="58"/>
      <c r="N21" s="57" t="s">
        <v>6</v>
      </c>
      <c r="O21" s="57"/>
      <c r="P21" s="57"/>
      <c r="Q21" s="58"/>
      <c r="R21" s="44" t="s">
        <v>7</v>
      </c>
    </row>
    <row r="22" spans="1:18" ht="15.75" thickBot="1">
      <c r="A22" s="55"/>
      <c r="B22" s="45" t="s">
        <v>8</v>
      </c>
      <c r="C22" s="46" t="s">
        <v>9</v>
      </c>
      <c r="D22" s="43" t="s">
        <v>10</v>
      </c>
      <c r="E22" s="47" t="s">
        <v>7</v>
      </c>
      <c r="F22" s="48" t="s">
        <v>8</v>
      </c>
      <c r="G22" s="46" t="s">
        <v>9</v>
      </c>
      <c r="H22" s="43" t="s">
        <v>10</v>
      </c>
      <c r="I22" s="47" t="s">
        <v>7</v>
      </c>
      <c r="J22" s="45" t="s">
        <v>8</v>
      </c>
      <c r="K22" s="46" t="s">
        <v>9</v>
      </c>
      <c r="L22" s="43" t="s">
        <v>10</v>
      </c>
      <c r="M22" s="47" t="s">
        <v>7</v>
      </c>
      <c r="N22" s="48" t="s">
        <v>8</v>
      </c>
      <c r="O22" s="46" t="s">
        <v>9</v>
      </c>
      <c r="P22" s="43" t="s">
        <v>10</v>
      </c>
      <c r="Q22" s="47" t="s">
        <v>7</v>
      </c>
      <c r="R22" s="49" t="s">
        <v>11</v>
      </c>
    </row>
    <row r="23" spans="1:18" ht="15">
      <c r="A23" s="62" t="s">
        <v>12</v>
      </c>
      <c r="B23" s="13">
        <v>3</v>
      </c>
      <c r="C23" s="14">
        <v>0</v>
      </c>
      <c r="D23" s="15">
        <v>0</v>
      </c>
      <c r="E23" s="16">
        <f>+B23+C23+D23</f>
        <v>3</v>
      </c>
      <c r="F23" s="17">
        <v>0</v>
      </c>
      <c r="G23" s="14">
        <v>0</v>
      </c>
      <c r="H23" s="15">
        <v>0</v>
      </c>
      <c r="I23" s="16">
        <f>+F23+G23+H23</f>
        <v>0</v>
      </c>
      <c r="J23" s="13">
        <v>4</v>
      </c>
      <c r="K23" s="14">
        <v>0</v>
      </c>
      <c r="L23" s="15">
        <v>0</v>
      </c>
      <c r="M23" s="16">
        <f>+J23+K23+L23</f>
        <v>4</v>
      </c>
      <c r="N23" s="17">
        <v>6</v>
      </c>
      <c r="O23" s="14">
        <v>0</v>
      </c>
      <c r="P23" s="15">
        <v>0</v>
      </c>
      <c r="Q23" s="16">
        <f>+N23+O23+P23</f>
        <v>6</v>
      </c>
      <c r="R23" s="50">
        <f>+E23+I23+M23+Q23</f>
        <v>13</v>
      </c>
    </row>
    <row r="24" spans="1:18" ht="15">
      <c r="A24" s="63" t="s">
        <v>13</v>
      </c>
      <c r="B24" s="20">
        <v>0</v>
      </c>
      <c r="C24" s="21">
        <v>0</v>
      </c>
      <c r="D24" s="22">
        <v>0</v>
      </c>
      <c r="E24" s="24">
        <f aca="true" t="shared" si="6" ref="E24:E30">+B24+C24+D24</f>
        <v>0</v>
      </c>
      <c r="F24" s="23">
        <v>0</v>
      </c>
      <c r="G24" s="21">
        <v>0</v>
      </c>
      <c r="H24" s="22">
        <v>0</v>
      </c>
      <c r="I24" s="24">
        <f aca="true" t="shared" si="7" ref="I24:I30">+F24+G24+H24</f>
        <v>0</v>
      </c>
      <c r="J24" s="20">
        <v>8</v>
      </c>
      <c r="K24" s="21">
        <v>1</v>
      </c>
      <c r="L24" s="22">
        <v>0</v>
      </c>
      <c r="M24" s="24">
        <f aca="true" t="shared" si="8" ref="M24:M30">+J24+K24+L24</f>
        <v>9</v>
      </c>
      <c r="N24" s="23">
        <v>14</v>
      </c>
      <c r="O24" s="21">
        <v>0</v>
      </c>
      <c r="P24" s="22">
        <v>0</v>
      </c>
      <c r="Q24" s="24">
        <f aca="true" t="shared" si="9" ref="Q24:Q30">+N24+O24+P24</f>
        <v>14</v>
      </c>
      <c r="R24" s="51">
        <f aca="true" t="shared" si="10" ref="R24:R30">+E24+I24+M24+Q24</f>
        <v>23</v>
      </c>
    </row>
    <row r="25" spans="1:18" ht="15">
      <c r="A25" s="63" t="s">
        <v>14</v>
      </c>
      <c r="B25" s="20">
        <v>1</v>
      </c>
      <c r="C25" s="21">
        <v>0</v>
      </c>
      <c r="D25" s="22">
        <v>0</v>
      </c>
      <c r="E25" s="24">
        <f t="shared" si="6"/>
        <v>1</v>
      </c>
      <c r="F25" s="23">
        <v>1</v>
      </c>
      <c r="G25" s="21">
        <v>0</v>
      </c>
      <c r="H25" s="22">
        <v>0</v>
      </c>
      <c r="I25" s="24">
        <f t="shared" si="7"/>
        <v>1</v>
      </c>
      <c r="J25" s="20">
        <v>5</v>
      </c>
      <c r="K25" s="27">
        <v>0</v>
      </c>
      <c r="L25" s="22">
        <v>0</v>
      </c>
      <c r="M25" s="24">
        <f t="shared" si="8"/>
        <v>5</v>
      </c>
      <c r="N25" s="23">
        <v>3</v>
      </c>
      <c r="O25" s="27">
        <v>0</v>
      </c>
      <c r="P25" s="22">
        <v>0</v>
      </c>
      <c r="Q25" s="24">
        <f t="shared" si="9"/>
        <v>3</v>
      </c>
      <c r="R25" s="26">
        <f t="shared" si="10"/>
        <v>10</v>
      </c>
    </row>
    <row r="26" spans="1:18" ht="15">
      <c r="A26" s="63" t="s">
        <v>15</v>
      </c>
      <c r="B26" s="20">
        <v>0</v>
      </c>
      <c r="C26" s="21">
        <v>0</v>
      </c>
      <c r="D26" s="22">
        <v>0</v>
      </c>
      <c r="E26" s="24">
        <f t="shared" si="6"/>
        <v>0</v>
      </c>
      <c r="F26" s="23">
        <v>1</v>
      </c>
      <c r="G26" s="21">
        <v>0</v>
      </c>
      <c r="H26" s="22">
        <v>0</v>
      </c>
      <c r="I26" s="24">
        <f t="shared" si="7"/>
        <v>1</v>
      </c>
      <c r="J26" s="20">
        <v>15</v>
      </c>
      <c r="K26" s="21">
        <v>0</v>
      </c>
      <c r="L26" s="22">
        <v>0</v>
      </c>
      <c r="M26" s="24">
        <f t="shared" si="8"/>
        <v>15</v>
      </c>
      <c r="N26" s="23">
        <v>11</v>
      </c>
      <c r="O26" s="21">
        <v>0</v>
      </c>
      <c r="P26" s="22">
        <v>0</v>
      </c>
      <c r="Q26" s="24">
        <f t="shared" si="9"/>
        <v>11</v>
      </c>
      <c r="R26" s="26">
        <f t="shared" si="10"/>
        <v>27</v>
      </c>
    </row>
    <row r="27" spans="1:18" ht="15">
      <c r="A27" s="63" t="s">
        <v>19</v>
      </c>
      <c r="B27" s="20">
        <v>0</v>
      </c>
      <c r="C27" s="21">
        <v>0</v>
      </c>
      <c r="D27" s="22">
        <v>0</v>
      </c>
      <c r="E27" s="24">
        <f t="shared" si="6"/>
        <v>0</v>
      </c>
      <c r="F27" s="23">
        <v>0</v>
      </c>
      <c r="G27" s="21">
        <v>0</v>
      </c>
      <c r="H27" s="22">
        <v>0</v>
      </c>
      <c r="I27" s="24">
        <f t="shared" si="7"/>
        <v>0</v>
      </c>
      <c r="J27" s="20">
        <v>1</v>
      </c>
      <c r="K27" s="27">
        <v>0</v>
      </c>
      <c r="L27" s="28">
        <v>0</v>
      </c>
      <c r="M27" s="24">
        <f t="shared" si="8"/>
        <v>1</v>
      </c>
      <c r="N27" s="23">
        <v>10</v>
      </c>
      <c r="O27" s="27">
        <v>0</v>
      </c>
      <c r="P27" s="28">
        <v>0</v>
      </c>
      <c r="Q27" s="24">
        <f t="shared" si="9"/>
        <v>10</v>
      </c>
      <c r="R27" s="26">
        <f t="shared" si="10"/>
        <v>11</v>
      </c>
    </row>
    <row r="28" spans="1:18" ht="15">
      <c r="A28" s="63" t="s">
        <v>26</v>
      </c>
      <c r="B28" s="20">
        <v>0</v>
      </c>
      <c r="C28" s="21">
        <v>0</v>
      </c>
      <c r="D28" s="22">
        <v>0</v>
      </c>
      <c r="E28" s="24">
        <f t="shared" si="6"/>
        <v>0</v>
      </c>
      <c r="F28" s="23">
        <v>0</v>
      </c>
      <c r="G28" s="21">
        <v>0</v>
      </c>
      <c r="H28" s="22">
        <v>0</v>
      </c>
      <c r="I28" s="24">
        <f t="shared" si="7"/>
        <v>0</v>
      </c>
      <c r="J28" s="20">
        <v>4</v>
      </c>
      <c r="K28" s="21">
        <v>0</v>
      </c>
      <c r="L28" s="22">
        <v>0</v>
      </c>
      <c r="M28" s="24">
        <f t="shared" si="8"/>
        <v>4</v>
      </c>
      <c r="N28" s="23">
        <v>3</v>
      </c>
      <c r="O28" s="21">
        <v>0</v>
      </c>
      <c r="P28" s="22">
        <v>0</v>
      </c>
      <c r="Q28" s="24">
        <f t="shared" si="9"/>
        <v>3</v>
      </c>
      <c r="R28" s="26">
        <f t="shared" si="10"/>
        <v>7</v>
      </c>
    </row>
    <row r="29" spans="1:18" ht="15">
      <c r="A29" s="63" t="s">
        <v>18</v>
      </c>
      <c r="B29" s="20">
        <v>1</v>
      </c>
      <c r="C29" s="21">
        <v>0</v>
      </c>
      <c r="D29" s="22">
        <v>0</v>
      </c>
      <c r="E29" s="24">
        <f t="shared" si="6"/>
        <v>1</v>
      </c>
      <c r="F29" s="23">
        <v>0</v>
      </c>
      <c r="G29" s="21">
        <v>0</v>
      </c>
      <c r="H29" s="22">
        <v>0</v>
      </c>
      <c r="I29" s="24">
        <f t="shared" si="7"/>
        <v>0</v>
      </c>
      <c r="J29" s="20">
        <v>2</v>
      </c>
      <c r="K29" s="21">
        <v>0</v>
      </c>
      <c r="L29" s="22">
        <v>0</v>
      </c>
      <c r="M29" s="24">
        <f t="shared" si="8"/>
        <v>2</v>
      </c>
      <c r="N29" s="23">
        <v>3</v>
      </c>
      <c r="O29" s="21">
        <v>0</v>
      </c>
      <c r="P29" s="22">
        <v>0</v>
      </c>
      <c r="Q29" s="24">
        <f t="shared" si="9"/>
        <v>3</v>
      </c>
      <c r="R29" s="26">
        <f t="shared" si="10"/>
        <v>6</v>
      </c>
    </row>
    <row r="30" spans="1:18" ht="15.75" thickBot="1">
      <c r="A30" s="64" t="s">
        <v>17</v>
      </c>
      <c r="B30" s="30">
        <v>0</v>
      </c>
      <c r="C30" s="31">
        <v>0</v>
      </c>
      <c r="D30" s="32">
        <v>0</v>
      </c>
      <c r="E30" s="24">
        <f t="shared" si="6"/>
        <v>0</v>
      </c>
      <c r="F30" s="33">
        <v>0</v>
      </c>
      <c r="G30" s="31">
        <v>0</v>
      </c>
      <c r="H30" s="32">
        <v>0</v>
      </c>
      <c r="I30" s="24">
        <f t="shared" si="7"/>
        <v>0</v>
      </c>
      <c r="J30" s="30">
        <v>2</v>
      </c>
      <c r="K30" s="31">
        <v>0</v>
      </c>
      <c r="L30" s="32">
        <v>0</v>
      </c>
      <c r="M30" s="24">
        <f t="shared" si="8"/>
        <v>2</v>
      </c>
      <c r="N30" s="33">
        <v>1</v>
      </c>
      <c r="O30" s="31">
        <v>0</v>
      </c>
      <c r="P30" s="32">
        <v>0</v>
      </c>
      <c r="Q30" s="24">
        <f t="shared" si="9"/>
        <v>1</v>
      </c>
      <c r="R30" s="36">
        <f t="shared" si="10"/>
        <v>3</v>
      </c>
    </row>
    <row r="31" spans="1:18" ht="15.75" thickBot="1">
      <c r="A31" s="52" t="s">
        <v>7</v>
      </c>
      <c r="B31" s="3">
        <f aca="true" t="shared" si="11" ref="B31:R31">SUM(B23:B30)</f>
        <v>5</v>
      </c>
      <c r="C31" s="7">
        <f t="shared" si="11"/>
        <v>0</v>
      </c>
      <c r="D31" s="4">
        <f t="shared" si="11"/>
        <v>0</v>
      </c>
      <c r="E31" s="8">
        <f t="shared" si="11"/>
        <v>5</v>
      </c>
      <c r="F31" s="4">
        <f t="shared" si="11"/>
        <v>2</v>
      </c>
      <c r="G31" s="7">
        <f t="shared" si="11"/>
        <v>0</v>
      </c>
      <c r="H31" s="4">
        <f t="shared" si="11"/>
        <v>0</v>
      </c>
      <c r="I31" s="8">
        <f t="shared" si="11"/>
        <v>2</v>
      </c>
      <c r="J31" s="3">
        <f t="shared" si="11"/>
        <v>41</v>
      </c>
      <c r="K31" s="7">
        <f t="shared" si="11"/>
        <v>1</v>
      </c>
      <c r="L31" s="4">
        <f t="shared" si="11"/>
        <v>0</v>
      </c>
      <c r="M31" s="8">
        <f t="shared" si="11"/>
        <v>42</v>
      </c>
      <c r="N31" s="4">
        <f t="shared" si="11"/>
        <v>51</v>
      </c>
      <c r="O31" s="7">
        <f t="shared" si="11"/>
        <v>0</v>
      </c>
      <c r="P31" s="4">
        <f t="shared" si="11"/>
        <v>0</v>
      </c>
      <c r="Q31" s="8">
        <f t="shared" si="11"/>
        <v>51</v>
      </c>
      <c r="R31" s="39">
        <f t="shared" si="11"/>
        <v>100</v>
      </c>
    </row>
    <row r="32" spans="1:18" ht="15">
      <c r="A32" s="40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</sheetData>
  <sheetProtection/>
  <mergeCells count="14">
    <mergeCell ref="A18:R18"/>
    <mergeCell ref="A19:R19"/>
    <mergeCell ref="A21:A22"/>
    <mergeCell ref="B21:E21"/>
    <mergeCell ref="F21:I21"/>
    <mergeCell ref="J21:M21"/>
    <mergeCell ref="N21:Q21"/>
    <mergeCell ref="A2:R2"/>
    <mergeCell ref="A3:R3"/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2015-10-15T14:27:51Z</cp:lastPrinted>
  <dcterms:created xsi:type="dcterms:W3CDTF">2015-10-14T20:05:09Z</dcterms:created>
  <dcterms:modified xsi:type="dcterms:W3CDTF">2015-10-15T14:33:43Z</dcterms:modified>
  <cp:category/>
  <cp:version/>
  <cp:contentType/>
  <cp:contentStatus/>
</cp:coreProperties>
</file>